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ch0103\Documents\statistiche\statistiche istat\"/>
    </mc:Choice>
  </mc:AlternateContent>
  <bookViews>
    <workbookView xWindow="0" yWindow="0" windowWidth="28800" windowHeight="12345"/>
  </bookViews>
  <sheets>
    <sheet name="Settori economici (Ateco 1 cifr" sheetId="5" r:id="rId1"/>
    <sheet name="Classe di addetti - prov." sheetId="1" r:id="rId2"/>
    <sheet name="Forma giuridica - prov." sheetId="3" r:id="rId3"/>
    <sheet name="Età impresa - prov." sheetId="4" r:id="rId4"/>
  </sheets>
  <calcPr calcId="162913"/>
</workbook>
</file>

<file path=xl/calcChain.xml><?xml version="1.0" encoding="utf-8"?>
<calcChain xmlns="http://schemas.openxmlformats.org/spreadsheetml/2006/main">
  <c r="A1" i="5" l="1"/>
  <c r="A1" i="1"/>
  <c r="A1" i="3"/>
  <c r="A1" i="4"/>
</calcChain>
</file>

<file path=xl/sharedStrings.xml><?xml version="1.0" encoding="utf-8"?>
<sst xmlns="http://schemas.openxmlformats.org/spreadsheetml/2006/main" count="891" uniqueCount="53">
  <si>
    <t>&lt;?xml version="1.0" encoding="utf-16"?&gt;&lt;WebTableParameter xmlns:xsd="http://www.w3.org/2001/XMLSchema" xmlns:xsi="http://www.w3.org/2001/XMLSchema-instance" xmlns="http://stats.oecd.org/OECDStatWS/2004/03/01/"&gt;&lt;DataTable Code="DICA_ADIPWP" HasMetadata="true"&gt;&lt;Name LocaleIsoCode="en"&gt;Enterprises - employees&lt;/Name&gt;&lt;Name LocaleIsoCode="it"&gt;Imprese - lavoratori dipendenti&lt;/Name&gt;&lt;Dimension Code="D1" HasMetadata="false" CommonCode="ITTER107" Display="labels"&gt;&lt;Name LocaleIsoCode="en"&gt;Territory&lt;/Name&gt;&lt;Name LocaleIsoCode="it"&gt;Territorio&lt;/Name&gt;&lt;Member Code="IT" HasMetadata="false" HasOnlyUnitMetadata="false" HasChild="1"&gt;&lt;Name LocaleIsoCode="en"&gt;Italy&lt;/Name&gt;&lt;Name LocaleIsoCode="it"&gt;Italia&lt;/Name&gt;&lt;ChildMember Code="ITF1" HasMetadata="false" HasOnlyUnitMetadata="false" HasChild="1"&gt;&lt;Name LocaleIsoCode="en"&gt;Abruzzo&lt;/Name&gt;&lt;Name LocaleIsoCode="it"&gt;Abruzzo&lt;/Name&gt;&lt;ChildMember Code="ITF13" HasMetadata="false" HasOnlyUnitMetadata="false" HasChild="0"&gt;&lt;Name LocaleIsoCode="en"&gt;Pescara&lt;/Name&gt;&lt;Name LocaleIsoCode="it"&gt;Pescara&lt;/Name&gt;&lt;/ChildMember&gt;&lt;ChildMember Code="ITF14" HasMetadata="false" HasOnlyUnitMetadata="false" HasChild="0"&gt;&lt;Name LocaleIsoCode="en"&gt;Chieti&lt;/Name&gt;&lt;Name LocaleIsoCode="it"&gt;Chieti&lt;/Name&gt;&lt;/ChildMember&gt;&lt;/ChildMember&gt;&lt;/Member&gt;&lt;/Dimension&gt;&lt;Dimension Code="D2" HasMetadata="false" CommonCode="TIPO_DATO_CIS" Display="labels"&gt;&lt;Name LocaleIsoCode="en"&gt;Data type&lt;/Name&gt;&lt;Name LocaleIsoCode="it"&gt;Tipo dato&lt;/Name&gt;&lt;Member Code="AENTEMPYAA" HasMetadata="false" HasOnlyUnitMetadata="false" HasChild="0"&gt;&lt;Name LocaleIsoCode="en"&gt;number of persons employees of the active enterprises (annual average values)&lt;/Name&gt;&lt;Name LocaleIsoCode="it"&gt;numero dipendenti delle imprese attive (valori medi annui)&lt;/Name&gt;&lt;/Member&gt;&lt;/Dimension&gt;&lt;Dimension Code="D3" HasMetadata="false" CommonCode="ATECO_2007" Display="labels"&gt;&lt;Name LocaleIsoCode="en"&gt;Nace 2007&lt;/Name&gt;&lt;Name LocaleIsoCode="it"&gt;Ateco 2007&lt;/Name&gt;&lt;Member Code="0010" HasMetadata="false" HasOnlyUnitMetadata="false" HasChild="0"&gt;&lt;Name LocaleIsoCode="en"&gt;TOTAL&lt;/Name&gt;&lt;Name LocaleIsoCode="it"&gt;TOTALE&lt;/Name&gt;&lt;/Member&gt;&lt;/Dimension&gt;&lt;Dimension Code="D4" HasMetadata="false" CommonCode="CLLVT" Display="labels"&gt;&lt;Name LocaleIsoCode="en"&gt;Size class of persons employed&lt;/Name&gt;&lt;Name LocaleIsoCode="it"&gt;Classe di addetti&lt;/Name&gt;&lt;Member Code="W0_9" HasMetadata="false" HasOnlyUnitMetadata="false" HasChild="0"&gt;&lt;Name LocaleIsoCode="en"&gt;0-9&lt;/Name&gt;&lt;Name LocaleIsoCode="it"&gt;0-9&lt;/Name&gt;&lt;/Member&gt;&lt;Member Code="W10_49" HasMetadata="false" HasOnlyUnitMetadata="false" HasChild="0"&gt;&lt;Name LocaleIsoCode="en"&gt;10-49&lt;/Name&gt;&lt;Name LocaleIsoCode="it"&gt;10-49&lt;/Name&gt;&lt;/Member&gt;&lt;Member Code="W50_249" HasMetadata="false" HasOnlyUnitMetadata="false" HasChild="0"&gt;&lt;Name LocaleIsoCode="en"&gt;50-249&lt;/Name&gt;&lt;Name LocaleIsoCode="it"&gt;50-249&lt;/Name&gt;&lt;/Member&gt;&lt;Member Code="W_GE250" HasMetadata="false" HasOnlyUnitMetadata="false" HasChild="0"&gt;&lt;Name LocaleIsoCode="en"&gt;250 and over&lt;/Name&gt;&lt;Name LocaleIsoCode="it"&gt;250 e più&lt;/Name&gt;&lt;/Member&gt;&lt;Member Code="TOTAL" HasMetadata="false" HasOnlyUnitMetadata="false" HasChild="0" IsDisplayed="true"&gt;&lt;Name LocaleIsoCode="en"&gt;total&lt;/Name&gt;&lt;Name LocaleIsoCode="it"&gt;totale&lt;/Name&gt;&lt;/Member&gt;&lt;/Dimension&gt;&lt;Dimension Code="D5" HasMetadata="false" CommonCode="FORMGIUR" Display="labels"&gt;&lt;Name LocaleIsoCode="en"&gt;Legal form&lt;/Name&gt;&lt;Name LocaleIsoCode="it"&gt;Forma giuridica&lt;/Name&gt;&lt;Member Code="TOT" HasMetadata="false" HasOnlyUnitMetadata="false" HasChild="0"&gt;&lt;Name LocaleIsoCode="en"&gt;totale&lt;/Name&gt;&lt;Name LocaleIsoCode="it"&gt;totale&lt;/Name&gt;&lt;/Member&gt;&lt;/Dimension&gt;&lt;Dimension Code="D6" HasMetadata="false" CommonCode="ETA1" Display="labels"&gt;&lt;Name LocaleIsoCode="en"&gt;Enterprise age class&lt;/Name&gt;&lt;Name LocaleIsoCode="it"&gt;Classe di età della impresa&lt;/Name&gt;&lt;Member Code="TOTAL" HasMetadata="false" HasOnlyUnitMetadata="false" HasChild="0"&gt;&lt;Name LocaleIsoCode="en"&gt;total&lt;/Name&gt;&lt;Name LocaleIsoCode="it"&gt;totale&lt;/Name&gt;&lt;/Member&gt;&lt;/Dimension&gt;&lt;Dimension Code="D7" HasMetadata="false" CommonCode="SEXISTAT1" Display="labels"&gt;&lt;Name LocaleIsoCode="en"&gt;Gender&lt;/Name&gt;&lt;Name LocaleIsoCode="it"&gt;Sesso&lt;/Name&gt;&lt;Member Code="9" HasMetadata="false" HasOnlyUnitMetadata="false" HasChild="0"&gt;&lt;Name LocaleIsoCode="en"&gt;total&lt;/Name&gt;&lt;Name LocaleIsoCode="it"&gt;totale&lt;/Name&gt;&lt;/Member&gt;&lt;/Dimension&gt;&lt;Dimension Code="D8" HasMetadata="false" CommonCode="ETA1" Display="labels"&gt;&lt;Name LocaleIsoCode="en"&gt;Age class&lt;/Name&gt;&lt;Name LocaleIsoCode="it"&gt;Classe di età&lt;/Name&gt;&lt;Member Code="Y_GE15" HasMetadata="false" HasOnlyUnitMetadata="false" HasChild="0"&gt;&lt;Name LocaleIsoCode="en"&gt;15 years and over&lt;/Name&gt;&lt;Name LocaleIsoCode="it"&gt;15 anni e più&lt;/Name&gt;&lt;/Member&gt;&lt;/Dimension&gt;&lt;Dimension Code="D9" HasMetadata="true" CommonCode="ISO" Display="labels"&gt;&lt;Name LocaleIsoCode="en"&gt;Country of birth&lt;/Name&gt;&lt;Name LocaleIsoCode="it"&gt;Paese di nascita&lt;/Name&gt;&lt;Member Code="WORLD" HasMetadata="false" HasOnlyUnitMetadata="false" HasChild="0"&gt;&lt;Name LocaleIsoCode="en"&gt;All countries of the world&lt;/Name&gt;&lt;Name LocaleIsoCode="it"&gt;Mondo&lt;/Name&gt;&lt;/Member&gt;&lt;/Dimension&gt;&lt;Dimension Code="D10" HasMetadata="false" CommonCode="PROFILO_PROF" Display="labels"&gt;&lt;Name LocaleIsoCode="en"&gt;Professional qualification&lt;/Name&gt;&lt;Name LocaleIsoCode="it"&gt;Qualifica professionale&lt;/Name&gt;&lt;Member Code="2" HasMetadata="false" HasOnlyUnitMetadata="false" HasChild="0"&gt;&lt;Name LocaleIsoCode="en"&gt;executive&lt;/Name&gt;&lt;Name LocaleIsoCode="it"&gt;dirigente&lt;/Name&gt;&lt;/Member&gt;&lt;Member Code="3" HasMetadata="false" HasOnlyUnitMetadata="false" HasChild="0"&gt;&lt;Name LocaleIsoCode="en"&gt;middle management&lt;/Name&gt;&lt;Name LocaleIsoCode="it"&gt;quadro&lt;/Name&gt;&lt;/Member&gt;&lt;Member Code="4" HasMetadata="false" HasOnlyUnitMetadata="false" HasChild="0"&gt;&lt;Name LocaleIsoCode="en"&gt;white collar&lt;/Name&gt;&lt;Name LocaleIsoCode="it"&gt;impiegato&lt;/Name&gt;&lt;/Member&gt;&lt;Member Code="6" HasMetadata="false" HasOnlyUnitMetadata="false" HasChild="0"&gt;&lt;Name LocaleIsoCode="en"&gt;blu collar&lt;/Name&gt;&lt;Name LocaleIsoCode="it"&gt;operaio&lt;/Name&gt;&lt;/Member&gt;&lt;Member Code="7" HasMetadata="false" HasOnlyUnitMetadata="false" HasChild="0"&gt;&lt;Name LocaleIsoCode="en"&gt;apprentice&lt;/Name&gt;&lt;Name LocaleIsoCode="it"&gt;apprendista&lt;/Name&gt;&lt;/Member&gt;&lt;Member Code="27" HasMetadata="false" HasOnlyUnitMetadata="false" HasChild="0"&gt;&lt;Name LocaleIsoCode="en"&gt;other employee&lt;/Name&gt;&lt;Name LocaleIsoCode="it"&gt;altro dipendente&lt;/Name&gt;&lt;/Member&gt;&lt;Member Code="99" HasMetadata="false" HasOnlyUnitMetadata="false" HasChild="0"&gt;&lt;Name LocaleIsoCode="en"&gt;total&lt;/Name&gt;&lt;Name LocaleIsoCode="it"&gt;totale&lt;/Name&gt;&lt;/Member&gt;&lt;/Dimension&gt;&lt;Dimension Code="D11" HasMetadata="false" CommonCode="CARATT_OCC" Display="labels"&gt;&lt;Name LocaleIsoCode="en"&gt;Type of employment contract&lt;/Name&gt;&lt;Name LocaleIsoCode="it"&gt;Carattere occupazione&lt;/Name&gt;&lt;Member Code="9" HasMetadata="false" HasOnlyUnitMetadata="false" HasChild="0"&gt;&lt;Name LocaleIsoCode="en"&gt;total&lt;/Name&gt;&lt;Name LocaleIsoCode="it"&gt;totale&lt;/Name&gt;&lt;/Member&gt;&lt;/Dimension&gt;&lt;Dimension Code="D12" HasMetadata="false" CommonCode="REGIME_ORARIO" Display="labels"&gt;&lt;Name LocaleIsoCode="en"&gt;Contractual working time&lt;/Name&gt;&lt;Name LocaleIsoCode="it"&gt;Regime orario&lt;/Name&gt;&lt;Member Code="9" HasMetadata="false" HasOnlyUnitMetadata="false" HasChild="0"&gt;&lt;Name LocaleIsoCode="en"&gt;total&lt;/Name&gt;&lt;Name LocaleIsoCode="it"&gt;totale&lt;/Name&gt;&lt;/Member&gt;&lt;/Dimension&gt;&lt;Dimension Code="D13" HasMetadata="false" CommonCode="TIME" Display="labels"&gt;&lt;Name LocaleIsoCode="en"&gt;Select time&lt;/Name&gt;&lt;Name LocaleIsoCode="it"&gt;Seleziona periodo&lt;/Name&gt;&lt;Member Code="2017" HasMetadata="false"&gt;&lt;Name LocaleIsoCode="en"&gt;2017&lt;/Name&gt;&lt;Name LocaleIsoCode="it"&gt;2017&lt;/Name&gt;&lt;/Member&gt;&lt;/Dimension&gt;&lt;WBOSInformations&gt;&lt;TimeDimension WebTreeWasUsed="false"&gt;&lt;NumberOfPeriods Annual="1" Semesters="0" Quarters="0" Months="0" Weeks="0" Days="0" /&gt;&lt;/TimeDimension&gt;&lt;/WBOSInformations&gt;&lt;Tabulation Axis="horizontal"&gt;&lt;Dimension Code="D13" CommonCode="TIME" /&gt;&lt;Dimension Code="D10" CommonCode="PROFILO_PROF" /&gt;&lt;/Tabulation&gt;&lt;Tabulation Axis="vertical"&gt;&lt;Dimension Code="D1" CommonCode="ITTER107" /&gt;&lt;/Tabulation&gt;&lt;Tabulation Axis="page"&gt;&lt;Dimension Code="D2" CommonCode="TIPO_DATO_CIS" /&gt;&lt;Dimension Code="D4" CommonCode="CLLVT" /&gt;&lt;Dimension Code="D3" CommonCode="ATECO_2007" /&gt;&lt;Dimension Code="D5" CommonCode="FORMGIUR" /&gt;&lt;Dimension Code="D6" CommonCode="ETA1" /&gt;&lt;Dimension Code="D7" CommonCode="SEXISTAT1" /&gt;&lt;Dimension Code="D8" CommonCode="ETA1" /&gt;&lt;Dimension Code="D9" CommonCode="ISO" /&gt;&lt;Dimension Code="D11" CommonCode="CARATT_OCC" /&gt;&lt;Dimension Code="D12" CommonCode="REGIME_ORARIO" /&gt;&lt;/Tabulation&gt;&lt;Formatting&gt;&lt;Labels LocaleIsoCode="it" /&gt;&lt;Power&gt;0&lt;/Power&gt;&lt;Decimals&gt;-1&lt;/Decimals&gt;&lt;SkipEmptyLines&gt;true&lt;/SkipEmptyLines&gt;&lt;SkipEmptyCols&gt;true&lt;/SkipEmptyCols&gt;&lt;SkipLineHierarchy&gt;true&lt;/SkipLineHierarchy&gt;&lt;SkipColHierarchy&gt;tru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Name LocaleIsoCode="it"&gt;Classe di addetti - prov.&lt;/Name&gt;&lt;AbsoluteUri&gt;http://dati.istat.it//View.aspx?QueryId=20932&amp;amp;QueryType=Public&amp;amp;Lang=it&lt;/AbsoluteUri&gt;&lt;/Query&gt;&lt;/WebTableParameter&gt;</t>
  </si>
  <si>
    <t>Dataset:Imprese - lavoratori dipendenti</t>
  </si>
  <si>
    <t>Tipo dato</t>
  </si>
  <si>
    <t>numero dipendenti delle imprese attive (valori medi annui)</t>
  </si>
  <si>
    <t>Classe di addetti</t>
  </si>
  <si>
    <t>totale</t>
  </si>
  <si>
    <t>Seleziona periodo</t>
  </si>
  <si>
    <t>2017</t>
  </si>
  <si>
    <t>Qualifica professionale</t>
  </si>
  <si>
    <t>dirigente</t>
  </si>
  <si>
    <t>quadro</t>
  </si>
  <si>
    <t>impiegato</t>
  </si>
  <si>
    <t>operaio</t>
  </si>
  <si>
    <t>apprendista</t>
  </si>
  <si>
    <t>altro dipendente</t>
  </si>
  <si>
    <t>Territorio</t>
  </si>
  <si>
    <t/>
  </si>
  <si>
    <t>Italia</t>
  </si>
  <si>
    <t xml:space="preserve">  Abruzzo</t>
  </si>
  <si>
    <t xml:space="preserve">    Pescara</t>
  </si>
  <si>
    <t xml:space="preserve">    Chieti</t>
  </si>
  <si>
    <t>Dati estratti il 19 Apr 2022 06:45 UTC (GMT) da I.Stat</t>
  </si>
  <si>
    <t>Dati estratti il 19 Apr 2022 06:46 UTC (GMT) da I.Stat</t>
  </si>
  <si>
    <t>Forma giuridica</t>
  </si>
  <si>
    <t>&lt;?xml version="1.0" encoding="utf-16"?&gt;&lt;WebTableParameter xmlns:xsd="http://www.w3.org/2001/XMLSchema" xmlns:xsi="http://www.w3.org/2001/XMLSchema-instance" xmlns="http://stats.oecd.org/OECDStatWS/2004/03/01/"&gt;&lt;DataTable Code="DICA_ADIPWP" HasMetadata="true"&gt;&lt;Name LocaleIsoCode="en"&gt;Enterprises - employees&lt;/Name&gt;&lt;Name LocaleIsoCode="it"&gt;Imprese - lavoratori dipendenti&lt;/Name&gt;&lt;Dimension Code="D1" HasMetadata="false" CommonCode="ITTER107" Display="labels"&gt;&lt;Name LocaleIsoCode="en"&gt;Territory&lt;/Name&gt;&lt;Name LocaleIsoCode="it"&gt;Territorio&lt;/Name&gt;&lt;Member Code="IT" HasMetadata="false" HasOnlyUnitMetadata="false" HasChild="1"&gt;&lt;Name LocaleIsoCode="en"&gt;Italy&lt;/Name&gt;&lt;Name LocaleIsoCode="it"&gt;Italia&lt;/Name&gt;&lt;ChildMember Code="ITF1" HasMetadata="false" HasOnlyUnitMetadata="false" HasChild="1"&gt;&lt;Name LocaleIsoCode="en"&gt;Abruzzo&lt;/Name&gt;&lt;Name LocaleIsoCode="it"&gt;Abruzzo&lt;/Name&gt;&lt;ChildMember Code="ITF13" HasMetadata="false" HasOnlyUnitMetadata="false" HasChild="0"&gt;&lt;Name LocaleIsoCode="en"&gt;Pescara&lt;/Name&gt;&lt;Name LocaleIsoCode="it"&gt;Pescara&lt;/Name&gt;&lt;/ChildMember&gt;&lt;ChildMember Code="ITF14" HasMetadata="false" HasOnlyUnitMetadata="false" HasChild="0"&gt;&lt;Name LocaleIsoCode="en"&gt;Chieti&lt;/Name&gt;&lt;Name LocaleIsoCode="it"&gt;Chieti&lt;/Name&gt;&lt;/ChildMember&gt;&lt;/ChildMember&gt;&lt;/Member&gt;&lt;/Dimension&gt;&lt;Dimension Code="D2" HasMetadata="false" CommonCode="TIPO_DATO_CIS" Display="labels"&gt;&lt;Name LocaleIsoCode="en"&gt;Data type&lt;/Name&gt;&lt;Name LocaleIsoCode="it"&gt;Tipo dato&lt;/Name&gt;&lt;Member Code="AENTEMPYAA" HasMetadata="false" HasOnlyUnitMetadata="false" HasChild="0"&gt;&lt;Name LocaleIsoCode="en"&gt;number of persons employees of the active enterprises (annual average values)&lt;/Name&gt;&lt;Name LocaleIsoCode="it"&gt;numero dipendenti delle imprese attive (valori medi annui)&lt;/Name&gt;&lt;/Member&gt;&lt;/Dimension&gt;&lt;Dimension Code="D3" HasMetadata="false" CommonCode="ATECO_2007" Display="labels"&gt;&lt;Name LocaleIsoCode="en"&gt;Nace 2007&lt;/Name&gt;&lt;Name LocaleIsoCode="it"&gt;Ateco 2007&lt;/Name&gt;&lt;Member Code="0010" HasMetadata="false" HasOnlyUnitMetadata="false" HasChild="0"&gt;&lt;Name LocaleIsoCode="en"&gt;TOTAL&lt;/Name&gt;&lt;Name LocaleIsoCode="it"&gt;TOTALE&lt;/Name&gt;&lt;/Member&gt;&lt;/Dimension&gt;&lt;Dimension Code="D4" HasMetadata="false" CommonCode="CLLVT" Display="labels"&gt;&lt;Name LocaleIsoCode="en"&gt;Size class of persons employed&lt;/Name&gt;&lt;Name LocaleIsoCode="it"&gt;Classe di addetti&lt;/Name&gt;&lt;Member Code="TOTAL" HasMetadata="false" HasOnlyUnitMetadata="false" HasChild="0"&gt;&lt;Name LocaleIsoCode="en"&gt;total&lt;/Name&gt;&lt;Name LocaleIsoCode="it"&gt;totale&lt;/Name&gt;&lt;/Member&gt;&lt;/Dimension&gt;&lt;Dimension Code="D5" HasMetadata="false" CommonCode="FORMGIUR" Display="labels"&gt;&lt;Name LocaleIsoCode="en"&gt;Legal form&lt;/Name&gt;&lt;Name LocaleIsoCode="it"&gt;Forma giuridica&lt;/Name&gt;&lt;Member Code="11" HasMetadata="false" HasOnlyUnitMetadata="false" HasChild="0"&gt;&lt;Name LocaleIsoCode="en"&gt;imprenditore individuale, libero professionista e lavoratore autonomo&lt;/Name&gt;&lt;Name LocaleIsoCode="it"&gt;imprenditore individuale, libero professionista e lavoratore autonomo&lt;/Name&gt;&lt;/Member&gt;&lt;Member Code="1220" HasMetadata="false" HasOnlyUnitMetadata="false" HasChild="0"&gt;&lt;Name LocaleIsoCode="en"&gt;società in nome collettivo&lt;/Name&gt;&lt;Name LocaleIsoCode="it"&gt;società in nome collettivo&lt;/Name&gt;&lt;/Member&gt;&lt;Member Code="1230" HasMetadata="false" HasOnlyUnitMetadata="false" HasChild="0"&gt;&lt;Name LocaleIsoCode="en"&gt;società in accomandita semplice&lt;/Name&gt;&lt;Name LocaleIsoCode="it"&gt;società in accomandita semplice&lt;/Name&gt;&lt;/Member&gt;&lt;Member Code="X1270" HasMetadata="false" HasOnlyUnitMetadata="false" HasChild="0"&gt;&lt;Name LocaleIsoCode="en"&gt;altra società di persone diversa da snc e sas&lt;/Name&gt;&lt;Name LocaleIsoCode="it"&gt;altra società di persone diversa da snc e sas&lt;/Name&gt;&lt;/Member&gt;&lt;Member Code="X1360" HasMetadata="false" HasOnlyUnitMetadata="false" HasChild="0"&gt;&lt;Name LocaleIsoCode="en"&gt;società per azioni, società in accomandita per azioni&lt;/Name&gt;&lt;Name LocaleIsoCode="it"&gt;società per azioni, società in accomandita per azioni&lt;/Name&gt;&lt;/Member&gt;&lt;Member Code="X1370" HasMetadata="false" HasOnlyUnitMetadata="false" HasChild="0"&gt;&lt;Name LocaleIsoCode="en"&gt;società a responsabilità limitata&lt;/Name&gt;&lt;Name LocaleIsoCode="it"&gt;società a responsabilità limitata&lt;/Name&gt;&lt;/Member&gt;&lt;Member Code="1430" HasMetadata="false" HasOnlyUnitMetadata="false" HasChild="0"&gt;&lt;Name LocaleIsoCode="en"&gt;società cooperativa sociale&lt;/Name&gt;&lt;Name LocaleIsoCode="it"&gt;società cooperativa sociale&lt;/Name&gt;&lt;/Member&gt;&lt;Member Code="X1450" HasMetadata="false" HasOnlyUnitMetadata="false" HasChild="0"&gt;&lt;Name LocaleIsoCode="en"&gt;società cooperativa esclusa società cooperativa sociale&lt;/Name&gt;&lt;Name LocaleIsoCode="it"&gt;società cooperativa esclusa società cooperativa sociale&lt;/Name&gt;&lt;/Member&gt;&lt;Member Code="X15_16_19_23" HasMetadata="true" HasOnlyUnitMetadata="false" HasChild="0"&gt;&lt;Name LocaleIsoCode="en"&gt;altra forma d'impresa&lt;/Name&gt;&lt;Name LocaleIsoCode="it"&gt;altra forma d'impresa&lt;/Name&gt;&lt;/Member&gt;&lt;Member Code="TOT" HasMetadata="false" HasOnlyUnitMetadata="false" HasChild="0" IsDisplayed="true"&gt;&lt;Name LocaleIsoCode="en"&gt;totale&lt;/Name&gt;&lt;Name LocaleIsoCode="it"&gt;totale&lt;/Name&gt;&lt;/Member&gt;&lt;/Dimension&gt;&lt;Dimension Code="D6" HasMetadata="false" CommonCode="ETA1" Display="labels"&gt;&lt;Name LocaleIsoCode="en"&gt;Enterprise age class&lt;/Name&gt;&lt;Name LocaleIsoCode="it"&gt;Classe di età della impresa&lt;/Name&gt;&lt;Member Code="TOTAL" HasMetadata="false" HasOnlyUnitMetadata="false" HasChild="0"&gt;&lt;Name LocaleIsoCode="en"&gt;total&lt;/Name&gt;&lt;Name LocaleIsoCode="it"&gt;totale&lt;/Name&gt;&lt;/Member&gt;&lt;/Dimension&gt;&lt;Dimension Code="D7" HasMetadata="false" CommonCode="SEXISTAT1" Display="labels"&gt;&lt;Name LocaleIsoCode="en"&gt;Gender&lt;/Name&gt;&lt;Name LocaleIsoCode="it"&gt;Sesso&lt;/Name&gt;&lt;Member Code="9" HasMetadata="false" HasOnlyUnitMetadata="false" HasChild="0"&gt;&lt;Name LocaleIsoCode="en"&gt;total&lt;/Name&gt;&lt;Name LocaleIsoCode="it"&gt;totale&lt;/Name&gt;&lt;/Member&gt;&lt;/Dimension&gt;&lt;Dimension Code="D8" HasMetadata="false" CommonCode="ETA1" Display="labels"&gt;&lt;Name LocaleIsoCode="en"&gt;Age class&lt;/Name&gt;&lt;Name LocaleIsoCode="it"&gt;Classe di età&lt;/Name&gt;&lt;Member Code="Y_GE15" HasMetadata="false" HasOnlyUnitMetadata="false" HasChild="0"&gt;&lt;Name LocaleIsoCode="en"&gt;15 years and over&lt;/Name&gt;&lt;Name LocaleIsoCode="it"&gt;15 anni e più&lt;/Name&gt;&lt;/Member&gt;&lt;/Dimension&gt;&lt;Dimension Code="D9" HasMetadata="true" CommonCode="ISO" Display="labels"&gt;&lt;Name LocaleIsoCode="en"&gt;Country of birth&lt;/Name&gt;&lt;Name LocaleIsoCode="it"&gt;Paese di nascita&lt;/Name&gt;&lt;Member Code="WORLD" HasMetadata="false" HasOnlyUnitMetadata="false" HasChild="0"&gt;&lt;Name LocaleIsoCode="en"&gt;All countries of the world&lt;/Name&gt;&lt;Name LocaleIsoCode="it"&gt;Mondo&lt;/Name&gt;&lt;/Member&gt;&lt;/Dimension&gt;&lt;Dimension Code="D10" HasMetadata="false" CommonCode="PROFILO_PROF" Display="labels"&gt;&lt;Name LocaleIsoCode="en"&gt;Professional qualification&lt;/Name&gt;&lt;Name LocaleIsoCode="it"&gt;Qualifica professionale&lt;/Name&gt;&lt;Member Code="2" HasMetadata="false" HasOnlyUnitMetadata="false" HasChild="0"&gt;&lt;Name LocaleIsoCode="en"&gt;executive&lt;/Name&gt;&lt;Name LocaleIsoCode="it"&gt;dirigente&lt;/Name&gt;&lt;/Member&gt;&lt;Member Code="3" HasMetadata="false" HasOnlyUnitMetadata="false" HasChild="0"&gt;&lt;Name LocaleIsoCode="en"&gt;middle management&lt;/Name&gt;&lt;Name LocaleIsoCode="it"&gt;quadro&lt;/Name&gt;&lt;/Member&gt;&lt;Member Code="4" HasMetadata="false" HasOnlyUnitMetadata="false" HasChild="0"&gt;&lt;Name LocaleIsoCode="en"&gt;white collar&lt;/Name&gt;&lt;Name LocaleIsoCode="it"&gt;impiegato&lt;/Name&gt;&lt;/Member&gt;&lt;Member Code="6" HasMetadata="false" HasOnlyUnitMetadata="false" HasChild="0"&gt;&lt;Name LocaleIsoCode="en"&gt;blu collar&lt;/Name&gt;&lt;Name LocaleIsoCode="it"&gt;operaio&lt;/Name&gt;&lt;/Member&gt;&lt;Member Code="7" HasMetadata="false" HasOnlyUnitMetadata="false" HasChild="0"&gt;&lt;Name LocaleIsoCode="en"&gt;apprentice&lt;/Name&gt;&lt;Name LocaleIsoCode="it"&gt;apprendista&lt;/Name&gt;&lt;/Member&gt;&lt;Member Code="27" HasMetadata="false" HasOnlyUnitMetadata="false" HasChild="0"&gt;&lt;Name LocaleIsoCode="en"&gt;other employee&lt;/Name&gt;&lt;Name LocaleIsoCode="it"&gt;altro dipendente&lt;/Name&gt;&lt;/Member&gt;&lt;Member Code="99" HasMetadata="false" HasOnlyUnitMetadata="false" HasChild="0"&gt;&lt;Name LocaleIsoCode="en"&gt;total&lt;/Name&gt;&lt;Name LocaleIsoCode="it"&gt;totale&lt;/Name&gt;&lt;/Member&gt;&lt;/Dimension&gt;&lt;Dimension Code="D11" HasMetadata="false" CommonCode="CARATT_OCC" Display="labels"&gt;&lt;Name LocaleIsoCode="en"&gt;Type of employment contract&lt;/Name&gt;&lt;Name LocaleIsoCode="it"&gt;Carattere occupazione&lt;/Name&gt;&lt;Member Code="9" HasMetadata="false" HasOnlyUnitMetadata="false" HasChild="0"&gt;&lt;Name LocaleIsoCode="en"&gt;total&lt;/Name&gt;&lt;Name LocaleIsoCode="it"&gt;totale&lt;/Name&gt;&lt;/Member&gt;&lt;/Dimension&gt;&lt;Dimension Code="D12" HasMetadata="false" CommonCode="REGIME_ORARIO" Display="labels"&gt;&lt;Name LocaleIsoCode="en"&gt;Contractual working time&lt;/Name&gt;&lt;Name LocaleIsoCode="it"&gt;Regime orario&lt;/Name&gt;&lt;Member Code="9" HasMetadata="false" HasOnlyUnitMetadata="false" HasChild="0"&gt;&lt;Name LocaleIsoCode="en"&gt;total&lt;/Name&gt;&lt;Name LocaleIsoCode="it"&gt;totale&lt;/Name&gt;&lt;/Member&gt;&lt;/Dimension&gt;&lt;Dimension Code="D13" HasMetadata="false" CommonCode="TIME" Display="labels"&gt;&lt;Name LocaleIsoCode="en"&gt;Select time&lt;/Name&gt;&lt;Name LocaleIsoCode="it"&gt;Seleziona periodo&lt;/Name&gt;&lt;Member Code="2017" HasMetadata="false"&gt;&lt;Name LocaleIsoCode="en"&gt;2017&lt;/Name&gt;&lt;Name LocaleIsoCode="it"&gt;2017&lt;/Name&gt;&lt;/Member&gt;&lt;/Dimension&gt;&lt;WBOSInformations&gt;&lt;TimeDimension WebTreeWasUsed="false"&gt;&lt;NumberOfPeriods Annual="1" Semesters="0" Quarters="0" Months="0" Weeks="0" Days="0" /&gt;&lt;/TimeDimension&gt;&lt;/WBOSInformations&gt;&lt;Tabulation Axis="horizontal"&gt;&lt;Dimension Code="D13" CommonCode="TIME" /&gt;&lt;Dimension Code="D10" CommonCode="PROFILO_PROF" /&gt;&lt;/Tabulation&gt;&lt;Tabulation Axis="vertical"&gt;&lt;Dimension Code="D1" CommonCode="ITTER107" /&gt;&lt;/Tabulation&gt;&lt;Tabulation Axis="page"&gt;&lt;Dimension Code="D2" CommonCode="TIPO_DATO_CIS" /&gt;&lt;Dimension Code="D5" CommonCode="FORMGIUR" /&gt;&lt;Dimension Code="D3" CommonCode="ATECO_2007" /&gt;&lt;Dimension Code="D4" CommonCode="CLLVT" /&gt;&lt;Dimension Code="D6" CommonCode="ETA1" /&gt;&lt;Dimension Code="D7" CommonCode="SEXISTAT1" /&gt;&lt;Dimension Code="D8" CommonCode="ETA1" /&gt;&lt;Dimension Code="D9" CommonCode="ISO" /&gt;&lt;Dimension Code="D11" CommonCode="CARATT_OCC" /&gt;&lt;Dimension Code="D12" CommonCode="REGIME_ORARIO" /&gt;&lt;/Tabulation&gt;&lt;Formatting&gt;&lt;Labels LocaleIsoCode="it" /&gt;&lt;Power&gt;0&lt;/Power&gt;&lt;Decimals&gt;-1&lt;/Decimals&gt;&lt;SkipEmptyLines&gt;true&lt;/SkipEmptyLines&gt;&lt;SkipEmptyCols&gt;true&lt;/SkipEmptyCols&gt;&lt;SkipLineHierarchy&gt;true&lt;/SkipLineHierarchy&gt;&lt;SkipColHierarchy&gt;tru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Name LocaleIsoCode="it"&gt;Forma giuridica - prov.&lt;/Name&gt;&lt;AbsoluteUri&gt;http://dati.istat.it//View.aspx?QueryId=20935&amp;amp;QueryType=Public&amp;amp;Lang=it&lt;/AbsoluteUri&gt;&lt;/Query&gt;&lt;/WebTableParameter&gt;</t>
  </si>
  <si>
    <t>Dati estratti il 19 Apr 2022 06:47 UTC (GMT) da I.Stat</t>
  </si>
  <si>
    <t>Classe di età della impresa</t>
  </si>
  <si>
    <t>&lt;?xml version="1.0" encoding="utf-16"?&gt;&lt;WebTableParameter xmlns:xsd="http://www.w3.org/2001/XMLSchema" xmlns:xsi="http://www.w3.org/2001/XMLSchema-instance" xmlns="http://stats.oecd.org/OECDStatWS/2004/03/01/"&gt;&lt;DataTable Code="DICA_ADIPWP" HasMetadata="true"&gt;&lt;Name LocaleIsoCode="en"&gt;Enterprises - employees&lt;/Name&gt;&lt;Name LocaleIsoCode="it"&gt;Imprese - lavoratori dipendenti&lt;/Name&gt;&lt;Dimension Code="D1" HasMetadata="false" CommonCode="ITTER107" Display="labels"&gt;&lt;Name LocaleIsoCode="en"&gt;Territory&lt;/Name&gt;&lt;Name LocaleIsoCode="it"&gt;Territorio&lt;/Name&gt;&lt;Member Code="IT" HasMetadata="false" HasOnlyUnitMetadata="false" HasChild="1"&gt;&lt;Name LocaleIsoCode="en"&gt;Italy&lt;/Name&gt;&lt;Name LocaleIsoCode="it"&gt;Italia&lt;/Name&gt;&lt;ChildMember Code="ITF1" HasMetadata="false" HasOnlyUnitMetadata="false" HasChild="1"&gt;&lt;Name LocaleIsoCode="en"&gt;Abruzzo&lt;/Name&gt;&lt;Name LocaleIsoCode="it"&gt;Abruzzo&lt;/Name&gt;&lt;ChildMember Code="ITF13" HasMetadata="false" HasOnlyUnitMetadata="false" HasChild="0"&gt;&lt;Name LocaleIsoCode="en"&gt;Pescara&lt;/Name&gt;&lt;Name LocaleIsoCode="it"&gt;Pescara&lt;/Name&gt;&lt;/ChildMember&gt;&lt;ChildMember Code="ITF14" HasMetadata="false" HasOnlyUnitMetadata="false" HasChild="0"&gt;&lt;Name LocaleIsoCode="en"&gt;Chieti&lt;/Name&gt;&lt;Name LocaleIsoCode="it"&gt;Chieti&lt;/Name&gt;&lt;/ChildMember&gt;&lt;/ChildMember&gt;&lt;/Member&gt;&lt;/Dimension&gt;&lt;Dimension Code="D2" HasMetadata="false" CommonCode="TIPO_DATO_CIS" Display="labels"&gt;&lt;Name LocaleIsoCode="en"&gt;Data type&lt;/Name&gt;&lt;Name LocaleIsoCode="it"&gt;Tipo dato&lt;/Name&gt;&lt;Member Code="AENTEMPYAA" HasMetadata="false" HasOnlyUnitMetadata="false" HasChild="0"&gt;&lt;Name LocaleIsoCode="en"&gt;number of persons employees of the active enterprises (annual average values)&lt;/Name&gt;&lt;Name LocaleIsoCode="it"&gt;numero dipendenti delle imprese attive (valori medi annui)&lt;/Name&gt;&lt;/Member&gt;&lt;/Dimension&gt;&lt;Dimension Code="D3" HasMetadata="false" CommonCode="ATECO_2007" Display="labels"&gt;&lt;Name LocaleIsoCode="en"&gt;Nace 2007&lt;/Name&gt;&lt;Name LocaleIsoCode="it"&gt;Ateco 2007&lt;/Name&gt;&lt;Member Code="0010" HasMetadata="false" HasOnlyUnitMetadata="false" HasChild="0"&gt;&lt;Name LocaleIsoCode="en"&gt;TOTAL&lt;/Name&gt;&lt;Name LocaleIsoCode="it"&gt;TOTALE&lt;/Name&gt;&lt;/Member&gt;&lt;/Dimension&gt;&lt;Dimension Code="D4" HasMetadata="false" CommonCode="CLLVT" Display="labels"&gt;&lt;Name LocaleIsoCode="en"&gt;Size class of persons employed&lt;/Name&gt;&lt;Name LocaleIsoCode="it"&gt;Classe di addetti&lt;/Name&gt;&lt;Member Code="TOTAL" HasMetadata="false" HasOnlyUnitMetadata="false" HasChild="0"&gt;&lt;Name LocaleIsoCode="en"&gt;total&lt;/Name&gt;&lt;Name LocaleIsoCode="it"&gt;totale&lt;/Name&gt;&lt;/Member&gt;&lt;/Dimension&gt;&lt;Dimension Code="D5" HasMetadata="false" CommonCode="FORMGIUR" Display="labels"&gt;&lt;Name LocaleIsoCode="en"&gt;Legal form&lt;/Name&gt;&lt;Name LocaleIsoCode="it"&gt;Forma giuridica&lt;/Name&gt;&lt;Member Code="TOT" HasMetadata="false" HasChild="0"&gt;&lt;Name LocaleIsoCode="en"&gt;totale&lt;/Name&gt;&lt;Name LocaleIsoCode="it"&gt;totale&lt;/Name&gt;&lt;/Member&gt;&lt;/Dimension&gt;&lt;Dimension Code="D6" HasMetadata="false" CommonCode="ETA1" Display="labels"&gt;&lt;Name LocaleIsoCode="en"&gt;Enterprise age class&lt;/Name&gt;&lt;Name LocaleIsoCode="it"&gt;Classe di età della impresa&lt;/Name&gt;&lt;Member Code="Y0-2" HasMetadata="false" HasOnlyUnitMetadata="false" HasChild="0"&gt;&lt;Name LocaleIsoCode="en"&gt;0-2 years&lt;/Name&gt;&lt;Name LocaleIsoCode="it"&gt;0-2 anni&lt;/Name&gt;&lt;/Member&gt;&lt;Member Code="Y3-5" HasMetadata="false" HasOnlyUnitMetadata="false" HasChild="0"&gt;&lt;Name LocaleIsoCode="en"&gt;3-5 years&lt;/Name&gt;&lt;Name LocaleIsoCode="it"&gt;3-5 anni&lt;/Name&gt;&lt;/Member&gt;&lt;Member Code="Y6-10" HasMetadata="false" HasOnlyUnitMetadata="false" HasChild="0"&gt;&lt;Name LocaleIsoCode="en"&gt;6-10 years&lt;/Name&gt;&lt;Name LocaleIsoCode="it"&gt;6-10 anni&lt;/Name&gt;&lt;/Member&gt;&lt;Member Code="Y11-15" HasMetadata="false" HasOnlyUnitMetadata="false" HasChild="0"&gt;&lt;Name LocaleIsoCode="en"&gt;11-15 years&lt;/Name&gt;&lt;Name LocaleIsoCode="it"&gt;11-15 anni&lt;/Name&gt;&lt;/Member&gt;&lt;Member Code="Y_GE16" HasMetadata="false" HasOnlyUnitMetadata="false" HasChild="0"&gt;&lt;Name LocaleIsoCode="en"&gt;16 years and over&lt;/Name&gt;&lt;Name LocaleIsoCode="it"&gt;16 anni e più&lt;/Name&gt;&lt;/Member&gt;&lt;Member Code="TOTAL" HasMetadata="false" HasOnlyUnitMetadata="false" HasChild="0" IsDisplayed="true"&gt;&lt;Name LocaleIsoCode="en"&gt;total&lt;/Name&gt;&lt;Name LocaleIsoCode="it"&gt;totale&lt;/Name&gt;&lt;/Member&gt;&lt;/Dimension&gt;&lt;Dimension Code="D7" HasMetadata="false" CommonCode="SEXISTAT1" Display="labels"&gt;&lt;Name LocaleIsoCode="en"&gt;Gender&lt;/Name&gt;&lt;Name LocaleIsoCode="it"&gt;Sesso&lt;/Name&gt;&lt;Member Code="9" HasMetadata="false" HasOnlyUnitMetadata="false" HasChild="0"&gt;&lt;Name LocaleIsoCode="en"&gt;total&lt;/Name&gt;&lt;Name LocaleIsoCode="it"&gt;totale&lt;/Name&gt;&lt;/Member&gt;&lt;/Dimension&gt;&lt;Dimension Code="D8" HasMetadata="false" CommonCode="ETA1" Display="labels"&gt;&lt;Name LocaleIsoCode="en"&gt;Age class&lt;/Name&gt;&lt;Name LocaleIsoCode="it"&gt;Classe di età&lt;/Name&gt;&lt;Member Code="Y_GE15" HasMetadata="false" HasOnlyUnitMetadata="false" HasChild="0"&gt;&lt;Name LocaleIsoCode="en"&gt;15 years and over&lt;/Name&gt;&lt;Name LocaleIsoCode="it"&gt;15 anni e più&lt;/Name&gt;&lt;/Member&gt;&lt;/Dimension&gt;&lt;Dimension Code="D9" HasMetadata="true" CommonCode="ISO" Display="labels"&gt;&lt;Name LocaleIsoCode="en"&gt;Country of birth&lt;/Name&gt;&lt;Name LocaleIsoCode="it"&gt;Paese di nascita&lt;/Name&gt;&lt;Member Code="WORLD" HasMetadata="false" HasOnlyUnitMetadata="false" HasChild="0"&gt;&lt;Name LocaleIsoCode="en"&gt;All countries of the world&lt;/Name&gt;&lt;Name LocaleIsoCode="it"&gt;Mondo&lt;/Name&gt;&lt;/Member&gt;&lt;/Dimension&gt;&lt;Dimension Code="D10" HasMetadata="false" CommonCode="PROFILO_PROF" Display="labels"&gt;&lt;Name LocaleIsoCode="en"&gt;Professional qualification&lt;/Name&gt;&lt;Name LocaleIsoCode="it"&gt;Qualifica professionale&lt;/Name&gt;&lt;Member Code="2" HasMetadata="false" HasOnlyUnitMetadata="false" HasChild="0"&gt;&lt;Name LocaleIsoCode="en"&gt;executive&lt;/Name&gt;&lt;Name LocaleIsoCode="it"&gt;dirigente&lt;/Name&gt;&lt;/Member&gt;&lt;Member Code="3" HasMetadata="false" HasOnlyUnitMetadata="false" HasChild="0"&gt;&lt;Name LocaleIsoCode="en"&gt;middle management&lt;/Name&gt;&lt;Name LocaleIsoCode="it"&gt;quadro&lt;/Name&gt;&lt;/Member&gt;&lt;Member Code="4" HasMetadata="false" HasOnlyUnitMetadata="false" HasChild="0"&gt;&lt;Name LocaleIsoCode="en"&gt;white collar&lt;/Name&gt;&lt;Name LocaleIsoCode="it"&gt;impiegato&lt;/Name&gt;&lt;/Member&gt;&lt;Member Code="6" HasMetadata="false" HasOnlyUnitMetadata="false" HasChild="0"&gt;&lt;Name LocaleIsoCode="en"&gt;blu collar&lt;/Name&gt;&lt;Name LocaleIsoCode="it"&gt;operaio&lt;/Name&gt;&lt;/Member&gt;&lt;Member Code="7" HasMetadata="false" HasOnlyUnitMetadata="false" HasChild="0"&gt;&lt;Name LocaleIsoCode="en"&gt;apprentice&lt;/Name&gt;&lt;Name LocaleIsoCode="it"&gt;apprendista&lt;/Name&gt;&lt;/Member&gt;&lt;Member Code="27" HasMetadata="false" HasOnlyUnitMetadata="false" HasChild="0"&gt;&lt;Name LocaleIsoCode="en"&gt;other employee&lt;/Name&gt;&lt;Name LocaleIsoCode="it"&gt;altro dipendente&lt;/Name&gt;&lt;/Member&gt;&lt;Member Code="99" HasMetadata="false" HasOnlyUnitMetadata="false" HasChild="0"&gt;&lt;Name LocaleIsoCode="en"&gt;total&lt;/Name&gt;&lt;Name LocaleIsoCode="it"&gt;totale&lt;/Name&gt;&lt;/Member&gt;&lt;/Dimension&gt;&lt;Dimension Code="D11" HasMetadata="false" CommonCode="CARATT_OCC" Display="labels"&gt;&lt;Name LocaleIsoCode="en"&gt;Type of employment contract&lt;/Name&gt;&lt;Name LocaleIsoCode="it"&gt;Carattere occupazione&lt;/Name&gt;&lt;Member Code="9" HasMetadata="false" HasOnlyUnitMetadata="false" HasChild="0"&gt;&lt;Name LocaleIsoCode="en"&gt;total&lt;/Name&gt;&lt;Name LocaleIsoCode="it"&gt;totale&lt;/Name&gt;&lt;/Member&gt;&lt;/Dimension&gt;&lt;Dimension Code="D12" HasMetadata="false" CommonCode="REGIME_ORARIO" Display="labels"&gt;&lt;Name LocaleIsoCode="en"&gt;Contractual working time&lt;/Name&gt;&lt;Name LocaleIsoCode="it"&gt;Regime orario&lt;/Name&gt;&lt;Member Code="9" HasMetadata="false" HasOnlyUnitMetadata="false" HasChild="0"&gt;&lt;Name LocaleIsoCode="en"&gt;total&lt;/Name&gt;&lt;Name LocaleIsoCode="it"&gt;totale&lt;/Name&gt;&lt;/Member&gt;&lt;/Dimension&gt;&lt;Dimension Code="D13" HasMetadata="false" CommonCode="TIME" Display="labels"&gt;&lt;Name LocaleIsoCode="en"&gt;Select time&lt;/Name&gt;&lt;Name LocaleIsoCode="it"&gt;Seleziona periodo&lt;/Name&gt;&lt;Member Code="2017" HasMetadata="false"&gt;&lt;Name LocaleIsoCode="en"&gt;2017&lt;/Name&gt;&lt;Name LocaleIsoCode="it"&gt;2017&lt;/Name&gt;&lt;/Member&gt;&lt;/Dimension&gt;&lt;WBOSInformations&gt;&lt;TimeDimension WebTreeWasUsed="false"&gt;&lt;NumberOfPeriods Annual="1" Semesters="0" Quarters="0" Months="0" Weeks="0" Days="0" /&gt;&lt;/TimeDimension&gt;&lt;/WBOSInformations&gt;&lt;Tabulation Axis="horizontal"&gt;&lt;Dimension Code="D13" CommonCode="TIME" /&gt;&lt;Dimension Code="D10" CommonCode="PROFILO_PROF" /&gt;&lt;/Tabulation&gt;&lt;Tabulation Axis="vertical"&gt;&lt;Dimension Code="D1" CommonCode="ITTER107" /&gt;&lt;/Tabulation&gt;&lt;Tabulation Axis="page"&gt;&lt;Dimension Code="D2" CommonCode="TIPO_DATO_CIS" /&gt;&lt;Dimension Code="D6" CommonCode="ETA1" /&gt;&lt;Dimension Code="D3" CommonCode="ATECO_2007" /&gt;&lt;Dimension Code="D4" CommonCode="CLLVT" /&gt;&lt;Dimension Code="D5" CommonCode="FORMGIUR" /&gt;&lt;Dimension Code="D7" CommonCode="SEXISTAT1" /&gt;&lt;Dimension Code="D8" CommonCode="ETA1" /&gt;&lt;Dimension Code="D9" CommonCode="ISO" /&gt;&lt;Dimension Code="D11" CommonCode="CARATT_OCC" /&gt;&lt;Dimension Code="D12" CommonCode="REGIME_ORARIO" /&gt;&lt;/Tabulation&gt;&lt;Formatting&gt;&lt;Labels LocaleIsoCode="it" /&gt;&lt;Power&gt;0&lt;/Power&gt;&lt;Decimals&gt;-1&lt;/Decimals&gt;&lt;SkipEmptyLines&gt;true&lt;/SkipEmptyLines&gt;&lt;SkipEmptyCols&gt;true&lt;/SkipEmptyCols&gt;&lt;SkipLineHierarchy&gt;true&lt;/SkipLineHierarchy&gt;&lt;SkipColHierarchy&gt;tru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Name LocaleIsoCode="it"&gt;Età impresa - prov.&lt;/Name&gt;&lt;AbsoluteUri&gt;http://dati.istat.it//View.aspx?QueryId=20938&amp;amp;QueryType=Public&amp;amp;Lang=it&lt;/AbsoluteUri&gt;&lt;/Query&gt;&lt;/WebTableParameter&gt;</t>
  </si>
  <si>
    <t>Dati estratti il 19 Apr 2022 07:02 UTC (GMT) da I.Stat</t>
  </si>
  <si>
    <t>..</t>
  </si>
  <si>
    <t>S: altre attività di servizi</t>
  </si>
  <si>
    <t>R: attività artistiche, sportive, di intrattenimento e divertimento</t>
  </si>
  <si>
    <t>Q: sanità e assistenza sociale</t>
  </si>
  <si>
    <t>P: istruzione</t>
  </si>
  <si>
    <t>N: noleggio, agenzie di viaggio, servizi di supporto alle imprese</t>
  </si>
  <si>
    <t>M: attività professionali, scientifiche e tecniche</t>
  </si>
  <si>
    <t>L: attività immobiliari</t>
  </si>
  <si>
    <t>K: attività finanziarie e assicurative</t>
  </si>
  <si>
    <t>J: servizi di informazione e comunicazione</t>
  </si>
  <si>
    <t>I: attività dei servizi di alloggio e di ristorazione</t>
  </si>
  <si>
    <t>H: trasporto e magazzinaggio</t>
  </si>
  <si>
    <t>G: commercio all'ingrosso e al dettaglio, riparazione di autoveicoli e motocicli</t>
  </si>
  <si>
    <t>F: costruzioni</t>
  </si>
  <si>
    <t>E: fornitura di acqua reti fognarie, attività di gestione dei rifiuti e risanamento</t>
  </si>
  <si>
    <t>D: fornitura di energia elettrica, gas, vapore e aria condizionata</t>
  </si>
  <si>
    <t>C: attività manifatturiere</t>
  </si>
  <si>
    <t>B: estrazione di minerali da cave e miniere</t>
  </si>
  <si>
    <t>0010: TOTALE</t>
  </si>
  <si>
    <t>Chieti</t>
  </si>
  <si>
    <t>Pescara</t>
  </si>
  <si>
    <t>Abruzzo</t>
  </si>
  <si>
    <t>Ateco 2007</t>
  </si>
  <si>
    <t>&lt;?xml version="1.0" encoding="utf-16"?&gt;&lt;WebTableParameter xmlns:xsd="http://www.w3.org/2001/XMLSchema" xmlns:xsi="http://www.w3.org/2001/XMLSchema-instance" xmlns="http://stats.oecd.org/OECDStatWS/2004/03/01/"&gt;&lt;DataTable Code="DICA_ADIPWP" HasMetadata="true"&gt;&lt;Name LocaleIsoCode="en"&gt;Enterprises - employees&lt;/Name&gt;&lt;Name LocaleIsoCode="it"&gt;Imprese - lavoratori dipendenti&lt;/Name&gt;&lt;Dimension Code="D1" HasMetadata="false" CommonCode="ITTER107" Display="labels"&gt;&lt;Name LocaleIsoCode="en"&gt;Territory&lt;/Name&gt;&lt;Name LocaleIsoCode="it"&gt;Territorio&lt;/Name&gt;&lt;Member Code="IT" HasMetadata="false" HasOnlyUnitMetadata="false" HasChild="1"&gt;&lt;Name LocaleIsoCode="en"&gt;Italy&lt;/Name&gt;&lt;Name LocaleIsoCode="it"&gt;Italia&lt;/Name&gt;&lt;ChildMember Code="ITF1" HasMetadata="false" HasOnlyUnitMetadata="false" HasChild="1"&gt;&lt;Name LocaleIsoCode="en"&gt;Abruzzo&lt;/Name&gt;&lt;Name LocaleIsoCode="it"&gt;Abruzzo&lt;/Name&gt;&lt;ChildMember Code="ITF13" HasMetadata="false" HasOnlyUnitMetadata="false" HasChild="0"&gt;&lt;Name LocaleIsoCode="en"&gt;Pescara&lt;/Name&gt;&lt;Name LocaleIsoCode="it"&gt;Pescara&lt;/Name&gt;&lt;/ChildMember&gt;&lt;ChildMember Code="ITF14" HasMetadata="false" HasOnlyUnitMetadata="false" HasChild="0"&gt;&lt;Name LocaleIsoCode="en"&gt;Chieti&lt;/Name&gt;&lt;Name LocaleIsoCode="it"&gt;Chieti&lt;/Name&gt;&lt;/ChildMember&gt;&lt;/ChildMember&gt;&lt;/Member&gt;&lt;/Dimension&gt;&lt;Dimension Code="D2" HasMetadata="false" CommonCode="TIPO_DATO_CIS" Display="labels"&gt;&lt;Name LocaleIsoCode="en"&gt;Data type&lt;/Name&gt;&lt;Name LocaleIsoCode="it"&gt;Tipo dato&lt;/Name&gt;&lt;Member Code="AENTEMPYAA" HasMetadata="false" HasOnlyUnitMetadata="false" HasChild="0"&gt;&lt;Name LocaleIsoCode="en"&gt;number of persons employees of the active enterprises (annual average values)&lt;/Name&gt;&lt;Name LocaleIsoCode="it"&gt;numero dipendenti delle imprese attive (valori medi annui)&lt;/Name&gt;&lt;/Member&gt;&lt;/Dimension&gt;&lt;Dimension Code="D3" HasMetadata="false" CommonCode="ATECO_2007" Display="codesandlabels"&gt;&lt;Name LocaleIsoCode="en"&gt;Nace 2007&lt;/Name&gt;&lt;Name LocaleIsoCode="it"&gt;Ateco 2007&lt;/Name&gt;&lt;Member Code="0010" HasMetadata="false" HasOnlyUnitMetadata="false" HasChild="0"&gt;&lt;Name LocaleIsoCode="en"&gt;TOTAL&lt;/Name&gt;&lt;Name LocaleIsoCode="it"&gt;TOTALE&lt;/Name&gt;&lt;/Member&gt;&lt;Member Code="B" HasMetadata="false" HasOnlyUnitMetadata="false" HasChild="0"&gt;&lt;Name LocaleIsoCode="en"&gt;mining and quarrying&lt;/Name&gt;&lt;Name LocaleIsoCode="it"&gt;estrazione di minerali da cave e miniere&lt;/Name&gt;&lt;/Member&gt;&lt;Member Code="C" HasMetadata="false" HasOnlyUnitMetadata="false" HasChild="0"&gt;&lt;Name LocaleIsoCode="en"&gt;manufacturing&lt;/Name&gt;&lt;Name LocaleIsoCode="it"&gt;attività manifatturiere&lt;/Name&gt;&lt;/Member&gt;&lt;Member Code="D" HasMetadata="false" HasOnlyUnitMetadata="false" HasChild="0"&gt;&lt;Name LocaleIsoCode="en"&gt;electricity, gas, steam and air conditioning supply&lt;/Name&gt;&lt;Name LocaleIsoCode="it"&gt;fornitura di energia elettrica, gas, vapore e aria condizionata&lt;/Name&gt;&lt;/Member&gt;&lt;Member Code="E" HasMetadata="false" HasOnlyUnitMetadata="false" HasChild="0"&gt;&lt;Name LocaleIsoCode="en"&gt;water supply sewerage, waste management and remediation activities&lt;/Name&gt;&lt;Name LocaleIsoCode="it"&gt;fornitura di acqua reti fognarie, attività di gestione dei rifiuti e risanamento&lt;/Name&gt;&lt;/Member&gt;&lt;Member Code="F" HasMetadata="false" HasOnlyUnitMetadata="false" HasChild="0"&gt;&lt;Name LocaleIsoCode="en"&gt;construction&lt;/Name&gt;&lt;Name LocaleIsoCode="it"&gt;costruzioni&lt;/Name&gt;&lt;/Member&gt;&lt;Member Code="G" HasMetadata="false" HasOnlyUnitMetadata="false" HasChild="0"&gt;&lt;Name LocaleIsoCode="en"&gt;wholesale and retail trade repair of motor vehicles and motorcycles&lt;/Name&gt;&lt;Name LocaleIsoCode="it"&gt;commercio all'ingrosso e al dettaglio, riparazione di autoveicoli e motocicli&lt;/Name&gt;&lt;/Member&gt;&lt;Member Code="H" HasMetadata="false" HasOnlyUnitMetadata="false" HasChild="0"&gt;&lt;Name LocaleIsoCode="en"&gt;transportation and storage&lt;/Name&gt;&lt;Name LocaleIsoCode="it"&gt;trasporto e magazzinaggio&lt;/Name&gt;&lt;/Member&gt;&lt;Member Code="I" HasMetadata="false" HasOnlyUnitMetadata="false" HasChild="0"&gt;&lt;Name LocaleIsoCode="en"&gt;accommodation and food service activities&lt;/Name&gt;&lt;Name LocaleIsoCode="it"&gt;attività dei servizi di alloggio e di ristorazione&lt;/Name&gt;&lt;/Member&gt;&lt;Member Code="J" HasMetadata="false" HasOnlyUnitMetadata="false" HasChild="0"&gt;&lt;Name LocaleIsoCode="en"&gt;information and communication&lt;/Name&gt;&lt;Name LocaleIsoCode="it"&gt;servizi di informazione e comunicazione&lt;/Name&gt;&lt;/Member&gt;&lt;Member Code="K" HasMetadata="false" HasOnlyUnitMetadata="false" HasChild="0"&gt;&lt;Name LocaleIsoCode="en"&gt;financial and insurance activities&lt;/Name&gt;&lt;Name LocaleIsoCode="it"&gt;attività finanziarie e assicurative&lt;/Name&gt;&lt;/Member&gt;&lt;Member Code="L" HasMetadata="false" HasOnlyUnitMetadata="false" HasChild="0"&gt;&lt;Name LocaleIsoCode="en"&gt;real estate activities&lt;/Name&gt;&lt;Name LocaleIsoCode="it"&gt;attività immobiliari&lt;/Name&gt;&lt;/Member&gt;&lt;Member Code="M" HasMetadata="false" HasOnlyUnitMetadata="false" HasChild="0"&gt;&lt;Name LocaleIsoCode="en"&gt;professional, scientific and technical activities&lt;/Name&gt;&lt;Name LocaleIsoCode="it"&gt;attività professionali, scientifiche e tecniche&lt;/Name&gt;&lt;/Member&gt;&lt;Member Code="N" HasMetadata="false" HasOnlyUnitMetadata="false" HasChild="0"&gt;&lt;Name LocaleIsoCode="en"&gt;administrative and support service activities&lt;/Name&gt;&lt;Name LocaleIsoCode="it"&gt;noleggio, agenzie di viaggio, servizi di supporto alle imprese&lt;/Name&gt;&lt;/Member&gt;&lt;Member Code="P" HasMetadata="false" HasOnlyUnitMetadata="false" HasChild="0"&gt;&lt;Name LocaleIsoCode="en"&gt;education&lt;/Name&gt;&lt;Name LocaleIsoCode="it"&gt;istruzione&lt;/Name&gt;&lt;/Member&gt;&lt;Member Code="Q" HasMetadata="false" HasOnlyUnitMetadata="false" HasChild="0"&gt;&lt;Name LocaleIsoCode="en"&gt;human health and social work activities&lt;/Name&gt;&lt;Name LocaleIsoCode="it"&gt;sanità e assistenza sociale&lt;/Name&gt;&lt;/Member&gt;&lt;Member Code="R" HasMetadata="false" HasOnlyUnitMetadata="false" HasChild="0"&gt;&lt;Name LocaleIsoCode="en"&gt;arts, entertainment and recreation&lt;/Name&gt;&lt;Name LocaleIsoCode="it"&gt;attività artistiche, sportive, di intrattenimento e divertimento&lt;/Name&gt;&lt;/Member&gt;&lt;Member Code="S" HasMetadata="false" HasOnlyUnitMetadata="false" HasChild="0"&gt;&lt;Name LocaleIsoCode="en"&gt;other service activities&lt;/Name&gt;&lt;Name LocaleIsoCode="it"&gt;altre attività di servizi&lt;/Name&gt;&lt;/Member&gt;&lt;/Dimension&gt;&lt;Dimension Code="D4" HasMetadata="false" CommonCode="CLLVT" Display="labels"&gt;&lt;Name LocaleIsoCode="en"&gt;Size class of persons employed&lt;/Name&gt;&lt;Name LocaleIsoCode="it"&gt;Classe di addetti&lt;/Name&gt;&lt;Member Code="TOTAL" HasMetadata="false" HasChild="0"&gt;&lt;Name LocaleIsoCode="en"&gt;total&lt;/Name&gt;&lt;Name LocaleIsoCode="it"&gt;totale&lt;/Name&gt;&lt;/Member&gt;&lt;/Dimension&gt;&lt;Dimension Code="D5" HasMetadata="false" CommonCode="FORMGIUR" Display="labels"&gt;&lt;Name LocaleIsoCode="en"&gt;Legal form&lt;/Name&gt;&lt;Name LocaleIsoCode="it"&gt;Forma giuridica&lt;/Name&gt;&lt;Member Code="TOT" HasMetadata="false" HasOnlyUnitMetadata="false" HasChild="0"&gt;&lt;Name LocaleIsoCode="en"&gt;totale&lt;/Name&gt;&lt;Name LocaleIsoCode="it"&gt;totale&lt;/Name&gt;&lt;/Member&gt;&lt;/Dimension&gt;&lt;Dimension Code="D6" HasMetadata="false" CommonCode="ETA1" Display="labels"&gt;&lt;Name LocaleIsoCode="en"&gt;Enterprise age class&lt;/Name&gt;&lt;Name LocaleIsoCode="it"&gt;Classe di età della impresa&lt;/Name&gt;&lt;Member Code="TOTAL" HasMetadata="false" HasOnlyUnitMetadata="false" HasChild="0"&gt;&lt;Name LocaleIsoCode="en"&gt;total&lt;/Name&gt;&lt;Name LocaleIsoCode="it"&gt;totale&lt;/Name&gt;&lt;/Member&gt;&lt;/Dimension&gt;&lt;Dimension Code="D7" HasMetadata="false" CommonCode="SEXISTAT1" Display="labels"&gt;&lt;Name LocaleIsoCode="en"&gt;Gender&lt;/Name&gt;&lt;Name LocaleIsoCode="it"&gt;Sesso&lt;/Name&gt;&lt;Member Code="9" HasMetadata="false" HasOnlyUnitMetadata="false" HasChild="0"&gt;&lt;Name LocaleIsoCode="en"&gt;total&lt;/Name&gt;&lt;Name LocaleIsoCode="it"&gt;totale&lt;/Name&gt;&lt;/Member&gt;&lt;/Dimension&gt;&lt;Dimension Code="D8" HasMetadata="false" CommonCode="ETA1" Display="labels"&gt;&lt;Name LocaleIsoCode="en"&gt;Age class&lt;/Name&gt;&lt;Name LocaleIsoCode="it"&gt;Classe di età&lt;/Name&gt;&lt;Member Code="Y_GE15" HasMetadata="false" HasOnlyUnitMetadata="false" HasChild="0"&gt;&lt;Name LocaleIsoCode="en"&gt;15 years and over&lt;/Name&gt;&lt;Name LocaleIsoCode="it"&gt;15 anni e più&lt;/Name&gt;&lt;/Member&gt;&lt;/Dimension&gt;&lt;Dimension Code="D9" HasMetadata="true" CommonCode="ISO" Display="labels"&gt;&lt;Name LocaleIsoCode="en"&gt;Country of birth&lt;/Name&gt;&lt;Name LocaleIsoCode="it"&gt;Paese di nascita&lt;/Name&gt;&lt;Member Code="WORLD" HasMetadata="false" HasOnlyUnitMetadata="false" HasChild="0"&gt;&lt;Name LocaleIsoCode="en"&gt;All countries of the world&lt;/Name&gt;&lt;Name LocaleIsoCode="it"&gt;Mondo&lt;/Name&gt;&lt;/Member&gt;&lt;/Dimension&gt;&lt;Dimension Code="D10" HasMetadata="false" CommonCode="PROFILO_PROF" Display="labels"&gt;&lt;Name LocaleIsoCode="en"&gt;Professional qualification&lt;/Name&gt;&lt;Name LocaleIsoCode="it"&gt;Qualifica professionale&lt;/Name&gt;&lt;Member Code="2" HasMetadata="false" HasOnlyUnitMetadata="false" HasChild="0"&gt;&lt;Name LocaleIsoCode="en"&gt;executive&lt;/Name&gt;&lt;Name LocaleIsoCode="it"&gt;dirigente&lt;/Name&gt;&lt;/Member&gt;&lt;Member Code="3" HasMetadata="false" HasOnlyUnitMetadata="false" HasChild="0"&gt;&lt;Name LocaleIsoCode="en"&gt;middle management&lt;/Name&gt;&lt;Name LocaleIsoCode="it"&gt;quadro&lt;/Name&gt;&lt;/Member&gt;&lt;Member Code="4" HasMetadata="false" HasOnlyUnitMetadata="false" HasChild="0"&gt;&lt;Name LocaleIsoCode="en"&gt;white collar&lt;/Name&gt;&lt;Name LocaleIsoCode="it"&gt;impiegato&lt;/Name&gt;&lt;/Member&gt;&lt;Member Code="6" HasMetadata="false" HasOnlyUnitMetadata="false" HasChild="0"&gt;&lt;Name LocaleIsoCode="en"&gt;blu collar&lt;/Name&gt;&lt;Name LocaleIsoCode="it"&gt;operaio&lt;/Name&gt;&lt;/Member&gt;&lt;Member Code="7" HasMetadata="false" HasOnlyUnitMetadata="false" HasChild="0"&gt;&lt;Name LocaleIsoCode="en"&gt;apprentice&lt;/Name&gt;&lt;Name LocaleIsoCode="it"&gt;apprendista&lt;/Name&gt;&lt;/Member&gt;&lt;Member Code="27" HasMetadata="false" HasOnlyUnitMetadata="false" HasChild="0"&gt;&lt;Name LocaleIsoCode="en"&gt;other employee&lt;/Name&gt;&lt;Name LocaleIsoCode="it"&gt;altro dipendente&lt;/Name&gt;&lt;/Member&gt;&lt;Member Code="99" HasMetadata="false" HasOnlyUnitMetadata="false" HasChild="0"&gt;&lt;Name LocaleIsoCode="en"&gt;total&lt;/Name&gt;&lt;Name LocaleIsoCode="it"&gt;totale&lt;/Name&gt;&lt;/Member&gt;&lt;/Dimension&gt;&lt;Dimension Code="D11" HasMetadata="false" CommonCode="CARATT_OCC" Display="labels"&gt;&lt;Name LocaleIsoCode="en"&gt;Type of employment contract&lt;/Name&gt;&lt;Name LocaleIsoCode="it"&gt;Carattere occupazione&lt;/Name&gt;&lt;Member Code="9" HasMetadata="false" HasOnlyUnitMetadata="false" HasChild="0"&gt;&lt;Name LocaleIsoCode="en"&gt;total&lt;/Name&gt;&lt;Name LocaleIsoCode="it"&gt;totale&lt;/Name&gt;&lt;/Member&gt;&lt;/Dimension&gt;&lt;Dimension Code="D12" HasMetadata="false" CommonCode="REGIME_ORARIO" Display="labels"&gt;&lt;Name LocaleIsoCode="en"&gt;Contractual working time&lt;/Name&gt;&lt;Name LocaleIsoCode="it"&gt;Regime orario&lt;/Name&gt;&lt;Member Code="9" HasMetadata="false" HasChild="0"&gt;&lt;Name LocaleIsoCode="en"&gt;total&lt;/Name&gt;&lt;Name LocaleIsoCode="it"&gt;totale&lt;/Name&gt;&lt;/Member&gt;&lt;/Dimension&gt;&lt;Dimension Code="D13" HasMetadata="false" CommonCode="TIME" Display="labels"&gt;&lt;Name LocaleIsoCode="en"&gt;Select time&lt;/Name&gt;&lt;Name LocaleIsoCode="it"&gt;Seleziona periodo&lt;/Name&gt;&lt;Member Code="2017" HasMetadata="false"&gt;&lt;Name LocaleIsoCode="en"&gt;2017&lt;/Name&gt;&lt;Name LocaleIsoCode="it"&gt;2017&lt;/Name&gt;&lt;/Member&gt;&lt;/Dimension&gt;&lt;WBOSInformations&gt;&lt;TimeDimension WebTreeWasUsed="false"&gt;&lt;NumberOfPeriods Annual="1" Semesters="0" Quarters="0" Months="0" Weeks="0" Days="0" /&gt;&lt;/TimeDimension&gt;&lt;/WBOSInformations&gt;&lt;Tabulation Axis="horizontal"&gt;&lt;Dimension Code="D13" CommonCode="TIME" /&gt;&lt;Dimension Code="D10" CommonCode="PROFILO_PROF" /&gt;&lt;/Tabulation&gt;&lt;Tabulation Axis="vertical"&gt;&lt;Dimension Code="D3" CommonCode="ATECO_2007" /&gt;&lt;/Tabulation&gt;&lt;Tabulation Axis="page"&gt;&lt;Dimension Code="D2" CommonCode="TIPO_DATO_CIS" /&gt;&lt;Dimension Code="D1" CommonCode="ITTER107" /&gt;&lt;Dimension Code="D4" CommonCode="CLLVT" /&gt;&lt;Dimension Code="D5" CommonCode="FORMGIUR" /&gt;&lt;Dimension Code="D6" CommonCode="ETA1" /&gt;&lt;Dimension Code="D7" CommonCode="SEXISTAT1" /&gt;&lt;Dimension Code="D8" CommonCode="ETA1" /&gt;&lt;Dimension Code="D9" CommonCode="ISO" /&gt;&lt;Dimension Code="D11" CommonCode="CARATT_OCC" /&gt;&lt;Dimension Code="D12" CommonCode="REGIME_ORARIO" /&gt;&lt;/Tabulation&gt;&lt;Formatting&gt;&lt;Labels LocaleIsoCode="it" /&gt;&lt;Power&gt;0&lt;/Power&gt;&lt;Decimals&gt;-1&lt;/Decimals&gt;&lt;SkipEmptyLines&gt;true&lt;/SkipEmptyLines&gt;&lt;SkipEmptyCols&gt;true&lt;/SkipEmptyCols&gt;&lt;SkipLineHierarchy&gt;true&lt;/SkipLineHierarchy&gt;&lt;SkipColHierarchy&gt;tru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Name LocaleIsoCode="it"&gt;Settori economici (Ateco 1 cifra) - prov.&lt;/Name&gt;&lt;AbsoluteUri&gt;http://dati.istat.it//View.aspx?QueryId=20930&amp;amp;QueryType=Public&amp;amp;Lang=it&lt;/AbsoluteUri&gt;&lt;/Query&gt;&lt;/WebTableParameter&gt;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</si>
</sst>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b/>
      <sz val="8"/>
      <color indexed="9"/>
      <name val="Verdana"/>
      <family val="2"/>
    </font>
    <font>
      <sz val="8"/>
      <name val="Arial"/>
      <family val="2"/>
    </font>
    <font>
      <vertAlign val="superscript"/>
      <sz val="10"/>
      <name val="Verdana"/>
      <family val="2"/>
    </font>
    <font>
      <b/>
      <u/>
      <sz val="9"/>
      <color indexed="18"/>
      <name val="Verdana"/>
      <family val="2"/>
    </font>
    <font>
      <b/>
      <sz val="9"/>
      <color indexed="10"/>
      <name val="Courier New"/>
      <family val="3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hair">
        <color rgb="FFFFFFCC"/>
      </right>
      <top style="thin">
        <color rgb="FFC0C0C0"/>
      </top>
      <bottom style="thin">
        <color rgb="FFC0C0C0"/>
      </bottom>
      <diagonal/>
    </border>
    <border>
      <left style="hair">
        <color rgb="FFFFFFCC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1">
    <xf numFmtId="0" fontId="0" fillId="0" borderId="0" xfId="0"/>
    <xf numFmtId="0" fontId="23" fillId="0" borderId="10" xfId="0" applyFont="1" applyBorder="1"/>
    <xf numFmtId="0" fontId="25" fillId="0" borderId="10" xfId="0" applyFont="1" applyBorder="1" applyAlignment="1">
      <alignment horizontal="left" wrapText="1"/>
    </xf>
    <xf numFmtId="0" fontId="20" fillId="35" borderId="10" xfId="0" applyFont="1" applyFill="1" applyBorder="1" applyAlignment="1">
      <alignment wrapText="1"/>
    </xf>
    <xf numFmtId="0" fontId="26" fillId="36" borderId="10" xfId="0" applyFont="1" applyFill="1" applyBorder="1" applyAlignment="1">
      <alignment horizontal="center"/>
    </xf>
    <xf numFmtId="0" fontId="18" fillId="35" borderId="10" xfId="0" applyFont="1" applyFill="1" applyBorder="1" applyAlignment="1">
      <alignment vertical="top" wrapText="1"/>
    </xf>
    <xf numFmtId="0" fontId="24" fillId="0" borderId="14" xfId="0" applyFont="1" applyBorder="1" applyAlignment="1">
      <alignment horizontal="left" wrapText="1"/>
    </xf>
    <xf numFmtId="0" fontId="23" fillId="0" borderId="15" xfId="0" applyNumberFormat="1" applyFont="1" applyBorder="1" applyAlignment="1">
      <alignment horizontal="right"/>
    </xf>
    <xf numFmtId="0" fontId="19" fillId="0" borderId="0" xfId="0" applyFont="1" applyAlignment="1">
      <alignment horizontal="left"/>
    </xf>
    <xf numFmtId="0" fontId="22" fillId="33" borderId="11" xfId="0" applyFont="1" applyFill="1" applyBorder="1" applyAlignment="1">
      <alignment horizontal="right" vertical="top" wrapText="1"/>
    </xf>
    <xf numFmtId="0" fontId="22" fillId="33" borderId="12" xfId="0" applyFont="1" applyFill="1" applyBorder="1" applyAlignment="1">
      <alignment horizontal="right" vertical="top" wrapText="1"/>
    </xf>
    <xf numFmtId="0" fontId="21" fillId="33" borderId="11" xfId="0" applyFont="1" applyFill="1" applyBorder="1" applyAlignment="1">
      <alignment vertical="top" wrapText="1"/>
    </xf>
    <xf numFmtId="0" fontId="21" fillId="33" borderId="13" xfId="0" applyFont="1" applyFill="1" applyBorder="1" applyAlignment="1">
      <alignment vertical="top" wrapText="1"/>
    </xf>
    <xf numFmtId="0" fontId="21" fillId="33" borderId="12" xfId="0" applyFont="1" applyFill="1" applyBorder="1" applyAlignment="1">
      <alignment vertical="top" wrapText="1"/>
    </xf>
    <xf numFmtId="0" fontId="22" fillId="34" borderId="11" xfId="0" applyFont="1" applyFill="1" applyBorder="1" applyAlignment="1">
      <alignment horizontal="right" vertical="center" wrapText="1"/>
    </xf>
    <xf numFmtId="0" fontId="22" fillId="34" borderId="12" xfId="0" applyFont="1" applyFill="1" applyBorder="1" applyAlignment="1">
      <alignment horizontal="right" vertical="center" wrapText="1"/>
    </xf>
    <xf numFmtId="0" fontId="21" fillId="34" borderId="11" xfId="0" applyFont="1" applyFill="1" applyBorder="1" applyAlignment="1">
      <alignment horizontal="center" vertical="top" wrapText="1"/>
    </xf>
    <xf numFmtId="0" fontId="21" fillId="34" borderId="13" xfId="0" applyFont="1" applyFill="1" applyBorder="1" applyAlignment="1">
      <alignment horizontal="center" vertical="top" wrapText="1"/>
    </xf>
    <xf numFmtId="0" fontId="21" fillId="34" borderId="12" xfId="0" applyFont="1" applyFill="1" applyBorder="1" applyAlignment="1">
      <alignment horizontal="center" vertical="top" wrapText="1"/>
    </xf>
    <xf numFmtId="0" fontId="26" fillId="36" borderId="11" xfId="0" applyFont="1" applyFill="1" applyBorder="1" applyAlignment="1">
      <alignment horizontal="center"/>
    </xf>
    <xf numFmtId="0" fontId="26" fillId="36" borderId="12" xfId="0" applyFont="1" applyFill="1" applyBorder="1" applyAlignment="1">
      <alignment horizontal="center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 customBuiltin="1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dativ7a.istat.it/index.aspx?DatasetCode=DICA_ADIPWP" TargetMode="External"/><Relationship Id="rId1" Type="http://schemas.openxmlformats.org/officeDocument/2006/relationships/hyperlink" Target="http://dati.istat.it/OECDStat_Metadata/ShowMetadata.ashx?Dataset=DICA_ADIPWP&amp;ShowOnWeb=true&amp;Lang=it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://dativ7a.istat.it/index.aspx?DatasetCode=DICA_ADIPWP" TargetMode="External"/><Relationship Id="rId1" Type="http://schemas.openxmlformats.org/officeDocument/2006/relationships/hyperlink" Target="http://dati.istat.it/OECDStat_Metadata/ShowMetadata.ashx?Dataset=DICA_ADIPWP&amp;ShowOnWeb=true&amp;Lang=it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://dativ7a.istat.it/index.aspx?DatasetCode=DICA_ADIPWP" TargetMode="External"/><Relationship Id="rId1" Type="http://schemas.openxmlformats.org/officeDocument/2006/relationships/hyperlink" Target="http://dati.istat.it/OECDStat_Metadata/ShowMetadata.ashx?Dataset=DICA_ADIPWP&amp;ShowOnWeb=true&amp;Lang=it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://dativ7a.istat.it/index.aspx?DatasetCode=DICA_ADIPWP" TargetMode="External"/><Relationship Id="rId1" Type="http://schemas.openxmlformats.org/officeDocument/2006/relationships/hyperlink" Target="http://dati.istat.it/OECDStat_Metadata/ShowMetadata.ashx?Dataset=DICA_ADIPWP&amp;ShowOnWeb=true&amp;Lang=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3"/>
  <sheetViews>
    <sheetView showGridLines="0" tabSelected="1" topLeftCell="A2" workbookViewId="0">
      <selection activeCell="R8" sqref="R8"/>
    </sheetView>
  </sheetViews>
  <sheetFormatPr defaultRowHeight="12.75" x14ac:dyDescent="0.2"/>
  <cols>
    <col min="1" max="1" width="80.7109375" customWidth="1"/>
    <col min="2" max="2" width="2.42578125" customWidth="1"/>
  </cols>
  <sheetData>
    <row r="1" spans="1:16" hidden="1" x14ac:dyDescent="0.2">
      <c r="A1" s="1" t="e">
        <f ca="1">DotStatQuery(B1)</f>
        <v>#NAME?</v>
      </c>
      <c r="B1" s="1" t="s">
        <v>52</v>
      </c>
    </row>
    <row r="2" spans="1:16" x14ac:dyDescent="0.2">
      <c r="A2" s="2" t="s">
        <v>1</v>
      </c>
    </row>
    <row r="3" spans="1:16" x14ac:dyDescent="0.2">
      <c r="A3" s="9" t="s">
        <v>2</v>
      </c>
      <c r="B3" s="10"/>
      <c r="C3" s="11" t="s">
        <v>3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3"/>
    </row>
    <row r="4" spans="1:16" x14ac:dyDescent="0.2">
      <c r="A4" s="9" t="s">
        <v>15</v>
      </c>
      <c r="B4" s="10"/>
      <c r="C4" s="11" t="s">
        <v>17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3"/>
    </row>
    <row r="5" spans="1:16" x14ac:dyDescent="0.2">
      <c r="A5" s="14" t="s">
        <v>6</v>
      </c>
      <c r="B5" s="15"/>
      <c r="C5" s="16" t="s">
        <v>7</v>
      </c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8"/>
    </row>
    <row r="6" spans="1:16" x14ac:dyDescent="0.2">
      <c r="A6" s="14" t="s">
        <v>8</v>
      </c>
      <c r="B6" s="15"/>
      <c r="C6" s="16" t="s">
        <v>9</v>
      </c>
      <c r="D6" s="18"/>
      <c r="E6" s="16" t="s">
        <v>10</v>
      </c>
      <c r="F6" s="18"/>
      <c r="G6" s="16" t="s">
        <v>11</v>
      </c>
      <c r="H6" s="18"/>
      <c r="I6" s="16" t="s">
        <v>12</v>
      </c>
      <c r="J6" s="18"/>
      <c r="K6" s="16" t="s">
        <v>13</v>
      </c>
      <c r="L6" s="18"/>
      <c r="M6" s="16" t="s">
        <v>14</v>
      </c>
      <c r="N6" s="18"/>
      <c r="O6" s="16" t="s">
        <v>5</v>
      </c>
      <c r="P6" s="18"/>
    </row>
    <row r="7" spans="1:16" ht="13.5" x14ac:dyDescent="0.25">
      <c r="A7" s="3" t="s">
        <v>51</v>
      </c>
      <c r="B7" s="4" t="s">
        <v>16</v>
      </c>
      <c r="C7" s="19" t="s">
        <v>16</v>
      </c>
      <c r="D7" s="20"/>
      <c r="E7" s="19" t="s">
        <v>16</v>
      </c>
      <c r="F7" s="20"/>
      <c r="G7" s="19" t="s">
        <v>16</v>
      </c>
      <c r="H7" s="20"/>
      <c r="I7" s="19" t="s">
        <v>16</v>
      </c>
      <c r="J7" s="20"/>
      <c r="K7" s="19" t="s">
        <v>16</v>
      </c>
      <c r="L7" s="20"/>
      <c r="M7" s="19" t="s">
        <v>16</v>
      </c>
      <c r="N7" s="20"/>
      <c r="O7" s="19" t="s">
        <v>16</v>
      </c>
      <c r="P7" s="20"/>
    </row>
    <row r="8" spans="1:16" ht="15" customHeight="1" x14ac:dyDescent="0.25">
      <c r="A8" s="5" t="s">
        <v>47</v>
      </c>
      <c r="B8" s="4" t="s">
        <v>16</v>
      </c>
      <c r="C8" s="6" t="s">
        <v>16</v>
      </c>
      <c r="D8" s="7">
        <v>105806.55</v>
      </c>
      <c r="E8" s="6" t="s">
        <v>16</v>
      </c>
      <c r="F8" s="7">
        <v>436074.64</v>
      </c>
      <c r="G8" s="6" t="s">
        <v>16</v>
      </c>
      <c r="H8" s="7">
        <v>4519341.54</v>
      </c>
      <c r="I8" s="6" t="s">
        <v>16</v>
      </c>
      <c r="J8" s="7">
        <v>6655989.1299999999</v>
      </c>
      <c r="K8" s="6" t="s">
        <v>16</v>
      </c>
      <c r="L8" s="7">
        <v>410544.14</v>
      </c>
      <c r="M8" s="6" t="s">
        <v>16</v>
      </c>
      <c r="N8" s="7">
        <v>65623.08</v>
      </c>
      <c r="O8" s="6" t="s">
        <v>16</v>
      </c>
      <c r="P8" s="7">
        <v>12193379.08</v>
      </c>
    </row>
    <row r="9" spans="1:16" ht="15" customHeight="1" x14ac:dyDescent="0.25">
      <c r="A9" s="5" t="s">
        <v>46</v>
      </c>
      <c r="B9" s="4" t="s">
        <v>16</v>
      </c>
      <c r="C9" s="6" t="s">
        <v>16</v>
      </c>
      <c r="D9" s="7">
        <v>1002.34</v>
      </c>
      <c r="E9" s="6" t="s">
        <v>16</v>
      </c>
      <c r="F9" s="7">
        <v>5423.21</v>
      </c>
      <c r="G9" s="6" t="s">
        <v>16</v>
      </c>
      <c r="H9" s="7">
        <v>10056.459999999999</v>
      </c>
      <c r="I9" s="6" t="s">
        <v>16</v>
      </c>
      <c r="J9" s="7">
        <v>11599</v>
      </c>
      <c r="K9" s="6" t="s">
        <v>16</v>
      </c>
      <c r="L9" s="7">
        <v>427.06</v>
      </c>
      <c r="M9" s="6" t="s">
        <v>16</v>
      </c>
      <c r="N9" s="7">
        <v>39.520000000000003</v>
      </c>
      <c r="O9" s="6" t="s">
        <v>16</v>
      </c>
      <c r="P9" s="7">
        <v>28547.59</v>
      </c>
    </row>
    <row r="10" spans="1:16" ht="15" customHeight="1" x14ac:dyDescent="0.25">
      <c r="A10" s="5" t="s">
        <v>45</v>
      </c>
      <c r="B10" s="4" t="s">
        <v>16</v>
      </c>
      <c r="C10" s="6" t="s">
        <v>16</v>
      </c>
      <c r="D10" s="7">
        <v>37413.18</v>
      </c>
      <c r="E10" s="6" t="s">
        <v>16</v>
      </c>
      <c r="F10" s="7">
        <v>89158.67</v>
      </c>
      <c r="G10" s="6" t="s">
        <v>16</v>
      </c>
      <c r="H10" s="7">
        <v>873773</v>
      </c>
      <c r="I10" s="6" t="s">
        <v>16</v>
      </c>
      <c r="J10" s="7">
        <v>2105631.61</v>
      </c>
      <c r="K10" s="6" t="s">
        <v>16</v>
      </c>
      <c r="L10" s="7">
        <v>92970.97</v>
      </c>
      <c r="M10" s="6" t="s">
        <v>16</v>
      </c>
      <c r="N10" s="7">
        <v>9492.15</v>
      </c>
      <c r="O10" s="6" t="s">
        <v>16</v>
      </c>
      <c r="P10" s="7">
        <v>3208439.58</v>
      </c>
    </row>
    <row r="11" spans="1:16" ht="15" customHeight="1" x14ac:dyDescent="0.25">
      <c r="A11" s="5" t="s">
        <v>44</v>
      </c>
      <c r="B11" s="4" t="s">
        <v>16</v>
      </c>
      <c r="C11" s="6" t="s">
        <v>16</v>
      </c>
      <c r="D11" s="7">
        <v>1552.15</v>
      </c>
      <c r="E11" s="6" t="s">
        <v>16</v>
      </c>
      <c r="F11" s="7">
        <v>7186.07</v>
      </c>
      <c r="G11" s="6" t="s">
        <v>16</v>
      </c>
      <c r="H11" s="7">
        <v>43823.43</v>
      </c>
      <c r="I11" s="6" t="s">
        <v>16</v>
      </c>
      <c r="J11" s="7">
        <v>24216.35</v>
      </c>
      <c r="K11" s="6" t="s">
        <v>16</v>
      </c>
      <c r="L11" s="7">
        <v>2265.9</v>
      </c>
      <c r="M11" s="6" t="s">
        <v>16</v>
      </c>
      <c r="N11" s="7">
        <v>3990.73</v>
      </c>
      <c r="O11" s="6" t="s">
        <v>16</v>
      </c>
      <c r="P11" s="7">
        <v>83034.63</v>
      </c>
    </row>
    <row r="12" spans="1:16" ht="15" customHeight="1" x14ac:dyDescent="0.25">
      <c r="A12" s="5" t="s">
        <v>43</v>
      </c>
      <c r="B12" s="4" t="s">
        <v>16</v>
      </c>
      <c r="C12" s="6" t="s">
        <v>16</v>
      </c>
      <c r="D12" s="7">
        <v>1195.7</v>
      </c>
      <c r="E12" s="6" t="s">
        <v>16</v>
      </c>
      <c r="F12" s="7">
        <v>2647.32</v>
      </c>
      <c r="G12" s="6" t="s">
        <v>16</v>
      </c>
      <c r="H12" s="7">
        <v>47330.98</v>
      </c>
      <c r="I12" s="6" t="s">
        <v>16</v>
      </c>
      <c r="J12" s="7">
        <v>135490.57999999999</v>
      </c>
      <c r="K12" s="6" t="s">
        <v>16</v>
      </c>
      <c r="L12" s="7">
        <v>1569.41</v>
      </c>
      <c r="M12" s="6" t="s">
        <v>16</v>
      </c>
      <c r="N12" s="7">
        <v>989.92</v>
      </c>
      <c r="O12" s="6" t="s">
        <v>16</v>
      </c>
      <c r="P12" s="7">
        <v>189223.91</v>
      </c>
    </row>
    <row r="13" spans="1:16" ht="15" customHeight="1" x14ac:dyDescent="0.25">
      <c r="A13" s="5" t="s">
        <v>42</v>
      </c>
      <c r="B13" s="4" t="s">
        <v>16</v>
      </c>
      <c r="C13" s="6" t="s">
        <v>16</v>
      </c>
      <c r="D13" s="7">
        <v>3502.07</v>
      </c>
      <c r="E13" s="6" t="s">
        <v>16</v>
      </c>
      <c r="F13" s="7">
        <v>7576.48</v>
      </c>
      <c r="G13" s="6" t="s">
        <v>16</v>
      </c>
      <c r="H13" s="7">
        <v>154564.60999999999</v>
      </c>
      <c r="I13" s="6" t="s">
        <v>16</v>
      </c>
      <c r="J13" s="7">
        <v>581923.25</v>
      </c>
      <c r="K13" s="6" t="s">
        <v>16</v>
      </c>
      <c r="L13" s="7">
        <v>32782.89</v>
      </c>
      <c r="M13" s="6" t="s">
        <v>16</v>
      </c>
      <c r="N13" s="7">
        <v>613.75</v>
      </c>
      <c r="O13" s="6" t="s">
        <v>16</v>
      </c>
      <c r="P13" s="7">
        <v>780963.05</v>
      </c>
    </row>
    <row r="14" spans="1:16" ht="15" customHeight="1" x14ac:dyDescent="0.25">
      <c r="A14" s="5" t="s">
        <v>41</v>
      </c>
      <c r="B14" s="4" t="s">
        <v>16</v>
      </c>
      <c r="C14" s="6" t="s">
        <v>16</v>
      </c>
      <c r="D14" s="7">
        <v>13997.49</v>
      </c>
      <c r="E14" s="6" t="s">
        <v>16</v>
      </c>
      <c r="F14" s="7">
        <v>51300.28</v>
      </c>
      <c r="G14" s="6" t="s">
        <v>16</v>
      </c>
      <c r="H14" s="7">
        <v>1073079.8</v>
      </c>
      <c r="I14" s="6" t="s">
        <v>16</v>
      </c>
      <c r="J14" s="7">
        <v>865646.39</v>
      </c>
      <c r="K14" s="6" t="s">
        <v>16</v>
      </c>
      <c r="L14" s="7">
        <v>89785.52</v>
      </c>
      <c r="M14" s="6" t="s">
        <v>16</v>
      </c>
      <c r="N14" s="7">
        <v>17442.79</v>
      </c>
      <c r="O14" s="6" t="s">
        <v>16</v>
      </c>
      <c r="P14" s="7">
        <v>2111252.27</v>
      </c>
    </row>
    <row r="15" spans="1:16" ht="15" customHeight="1" x14ac:dyDescent="0.25">
      <c r="A15" s="5" t="s">
        <v>40</v>
      </c>
      <c r="B15" s="4" t="s">
        <v>16</v>
      </c>
      <c r="C15" s="6" t="s">
        <v>16</v>
      </c>
      <c r="D15" s="7">
        <v>4606.42</v>
      </c>
      <c r="E15" s="6" t="s">
        <v>16</v>
      </c>
      <c r="F15" s="7">
        <v>34661.300000000003</v>
      </c>
      <c r="G15" s="6" t="s">
        <v>16</v>
      </c>
      <c r="H15" s="7">
        <v>339563.46</v>
      </c>
      <c r="I15" s="6" t="s">
        <v>16</v>
      </c>
      <c r="J15" s="7">
        <v>615012.93999999994</v>
      </c>
      <c r="K15" s="6" t="s">
        <v>16</v>
      </c>
      <c r="L15" s="7">
        <v>12588.46</v>
      </c>
      <c r="M15" s="6" t="s">
        <v>16</v>
      </c>
      <c r="N15" s="7">
        <v>9990.7099999999991</v>
      </c>
      <c r="O15" s="6" t="s">
        <v>16</v>
      </c>
      <c r="P15" s="7">
        <v>1016423.29</v>
      </c>
    </row>
    <row r="16" spans="1:16" ht="15" customHeight="1" x14ac:dyDescent="0.25">
      <c r="A16" s="5" t="s">
        <v>39</v>
      </c>
      <c r="B16" s="4" t="s">
        <v>16</v>
      </c>
      <c r="C16" s="6" t="s">
        <v>16</v>
      </c>
      <c r="D16" s="7">
        <v>612.12</v>
      </c>
      <c r="E16" s="6" t="s">
        <v>16</v>
      </c>
      <c r="F16" s="7">
        <v>3826.94</v>
      </c>
      <c r="G16" s="6" t="s">
        <v>16</v>
      </c>
      <c r="H16" s="7">
        <v>86110.55</v>
      </c>
      <c r="I16" s="6" t="s">
        <v>16</v>
      </c>
      <c r="J16" s="7">
        <v>892274.25</v>
      </c>
      <c r="K16" s="6" t="s">
        <v>16</v>
      </c>
      <c r="L16" s="7">
        <v>70207.789999999994</v>
      </c>
      <c r="M16" s="6" t="s">
        <v>16</v>
      </c>
      <c r="N16" s="7">
        <v>189.24</v>
      </c>
      <c r="O16" s="6" t="s">
        <v>16</v>
      </c>
      <c r="P16" s="7">
        <v>1053220.8899999999</v>
      </c>
    </row>
    <row r="17" spans="1:16" ht="15" customHeight="1" x14ac:dyDescent="0.25">
      <c r="A17" s="5" t="s">
        <v>38</v>
      </c>
      <c r="B17" s="4" t="s">
        <v>16</v>
      </c>
      <c r="C17" s="6" t="s">
        <v>16</v>
      </c>
      <c r="D17" s="7">
        <v>10325.209999999999</v>
      </c>
      <c r="E17" s="6" t="s">
        <v>16</v>
      </c>
      <c r="F17" s="7">
        <v>45442.57</v>
      </c>
      <c r="G17" s="6" t="s">
        <v>16</v>
      </c>
      <c r="H17" s="7">
        <v>373204.07</v>
      </c>
      <c r="I17" s="6" t="s">
        <v>16</v>
      </c>
      <c r="J17" s="7">
        <v>19511.490000000002</v>
      </c>
      <c r="K17" s="6" t="s">
        <v>16</v>
      </c>
      <c r="L17" s="7">
        <v>19266.53</v>
      </c>
      <c r="M17" s="6" t="s">
        <v>16</v>
      </c>
      <c r="N17" s="7">
        <v>12082.81</v>
      </c>
      <c r="O17" s="6" t="s">
        <v>16</v>
      </c>
      <c r="P17" s="7">
        <v>479832.68</v>
      </c>
    </row>
    <row r="18" spans="1:16" ht="15" customHeight="1" x14ac:dyDescent="0.25">
      <c r="A18" s="5" t="s">
        <v>37</v>
      </c>
      <c r="B18" s="4" t="s">
        <v>16</v>
      </c>
      <c r="C18" s="6" t="s">
        <v>16</v>
      </c>
      <c r="D18" s="7">
        <v>11440.55</v>
      </c>
      <c r="E18" s="6" t="s">
        <v>16</v>
      </c>
      <c r="F18" s="7">
        <v>143723.46</v>
      </c>
      <c r="G18" s="6" t="s">
        <v>16</v>
      </c>
      <c r="H18" s="7">
        <v>301630.39</v>
      </c>
      <c r="I18" s="6" t="s">
        <v>16</v>
      </c>
      <c r="J18" s="7">
        <v>2330.7399999999998</v>
      </c>
      <c r="K18" s="6" t="s">
        <v>16</v>
      </c>
      <c r="L18" s="7">
        <v>5123.1899999999996</v>
      </c>
      <c r="M18" s="6" t="s">
        <v>16</v>
      </c>
      <c r="N18" s="7">
        <v>518.71</v>
      </c>
      <c r="O18" s="6" t="s">
        <v>16</v>
      </c>
      <c r="P18" s="7">
        <v>464767.04</v>
      </c>
    </row>
    <row r="19" spans="1:16" ht="15" customHeight="1" x14ac:dyDescent="0.25">
      <c r="A19" s="5" t="s">
        <v>36</v>
      </c>
      <c r="B19" s="4" t="s">
        <v>16</v>
      </c>
      <c r="C19" s="6" t="s">
        <v>16</v>
      </c>
      <c r="D19" s="7">
        <v>586.44000000000005</v>
      </c>
      <c r="E19" s="6" t="s">
        <v>16</v>
      </c>
      <c r="F19" s="7">
        <v>1965.71</v>
      </c>
      <c r="G19" s="6" t="s">
        <v>16</v>
      </c>
      <c r="H19" s="7">
        <v>40151.9</v>
      </c>
      <c r="I19" s="6" t="s">
        <v>16</v>
      </c>
      <c r="J19" s="7">
        <v>19015.79</v>
      </c>
      <c r="K19" s="6" t="s">
        <v>16</v>
      </c>
      <c r="L19" s="7">
        <v>2866.23</v>
      </c>
      <c r="M19" s="6" t="s">
        <v>16</v>
      </c>
      <c r="N19" s="7">
        <v>35.33</v>
      </c>
      <c r="O19" s="6" t="s">
        <v>16</v>
      </c>
      <c r="P19" s="7">
        <v>64621.4</v>
      </c>
    </row>
    <row r="20" spans="1:16" ht="15" customHeight="1" x14ac:dyDescent="0.25">
      <c r="A20" s="5" t="s">
        <v>35</v>
      </c>
      <c r="B20" s="4" t="s">
        <v>16</v>
      </c>
      <c r="C20" s="6" t="s">
        <v>16</v>
      </c>
      <c r="D20" s="7">
        <v>13651.48</v>
      </c>
      <c r="E20" s="6" t="s">
        <v>16</v>
      </c>
      <c r="F20" s="7">
        <v>30012.75</v>
      </c>
      <c r="G20" s="6" t="s">
        <v>16</v>
      </c>
      <c r="H20" s="7">
        <v>384497.79</v>
      </c>
      <c r="I20" s="6" t="s">
        <v>16</v>
      </c>
      <c r="J20" s="7">
        <v>57084.6</v>
      </c>
      <c r="K20" s="6" t="s">
        <v>16</v>
      </c>
      <c r="L20" s="7">
        <v>26008.22</v>
      </c>
      <c r="M20" s="6" t="s">
        <v>16</v>
      </c>
      <c r="N20" s="7">
        <v>830.51</v>
      </c>
      <c r="O20" s="6" t="s">
        <v>16</v>
      </c>
      <c r="P20" s="7">
        <v>512085.35</v>
      </c>
    </row>
    <row r="21" spans="1:16" ht="15" customHeight="1" x14ac:dyDescent="0.25">
      <c r="A21" s="5" t="s">
        <v>34</v>
      </c>
      <c r="B21" s="4" t="s">
        <v>16</v>
      </c>
      <c r="C21" s="6" t="s">
        <v>16</v>
      </c>
      <c r="D21" s="7">
        <v>2687.74</v>
      </c>
      <c r="E21" s="6" t="s">
        <v>16</v>
      </c>
      <c r="F21" s="7">
        <v>9134.0300000000007</v>
      </c>
      <c r="G21" s="6" t="s">
        <v>16</v>
      </c>
      <c r="H21" s="7">
        <v>286143.68</v>
      </c>
      <c r="I21" s="6" t="s">
        <v>16</v>
      </c>
      <c r="J21" s="7">
        <v>847914.43</v>
      </c>
      <c r="K21" s="6" t="s">
        <v>16</v>
      </c>
      <c r="L21" s="7">
        <v>13190.56</v>
      </c>
      <c r="M21" s="6" t="s">
        <v>16</v>
      </c>
      <c r="N21" s="7">
        <v>5849.44</v>
      </c>
      <c r="O21" s="6" t="s">
        <v>16</v>
      </c>
      <c r="P21" s="7">
        <v>1164919.8799999999</v>
      </c>
    </row>
    <row r="22" spans="1:16" ht="15" customHeight="1" x14ac:dyDescent="0.25">
      <c r="A22" s="5" t="s">
        <v>33</v>
      </c>
      <c r="B22" s="4" t="s">
        <v>16</v>
      </c>
      <c r="C22" s="6" t="s">
        <v>16</v>
      </c>
      <c r="D22" s="7">
        <v>147.55000000000001</v>
      </c>
      <c r="E22" s="6" t="s">
        <v>16</v>
      </c>
      <c r="F22" s="7">
        <v>544.25</v>
      </c>
      <c r="G22" s="6" t="s">
        <v>16</v>
      </c>
      <c r="H22" s="7">
        <v>61619.4</v>
      </c>
      <c r="I22" s="6" t="s">
        <v>16</v>
      </c>
      <c r="J22" s="7">
        <v>9492.26</v>
      </c>
      <c r="K22" s="6" t="s">
        <v>16</v>
      </c>
      <c r="L22" s="7">
        <v>2019.28</v>
      </c>
      <c r="M22" s="6" t="s">
        <v>16</v>
      </c>
      <c r="N22" s="7">
        <v>1043.1300000000001</v>
      </c>
      <c r="O22" s="6" t="s">
        <v>16</v>
      </c>
      <c r="P22" s="7">
        <v>74865.87</v>
      </c>
    </row>
    <row r="23" spans="1:16" ht="15" customHeight="1" x14ac:dyDescent="0.25">
      <c r="A23" s="5" t="s">
        <v>32</v>
      </c>
      <c r="B23" s="4" t="s">
        <v>16</v>
      </c>
      <c r="C23" s="6" t="s">
        <v>16</v>
      </c>
      <c r="D23" s="7">
        <v>2392.1999999999998</v>
      </c>
      <c r="E23" s="6" t="s">
        <v>16</v>
      </c>
      <c r="F23" s="7">
        <v>1515.33</v>
      </c>
      <c r="G23" s="6" t="s">
        <v>16</v>
      </c>
      <c r="H23" s="7">
        <v>352095.58</v>
      </c>
      <c r="I23" s="6" t="s">
        <v>16</v>
      </c>
      <c r="J23" s="7">
        <v>242703.57</v>
      </c>
      <c r="K23" s="6" t="s">
        <v>16</v>
      </c>
      <c r="L23" s="7">
        <v>6680.38</v>
      </c>
      <c r="M23" s="6" t="s">
        <v>16</v>
      </c>
      <c r="N23" s="7">
        <v>1906.48</v>
      </c>
      <c r="O23" s="6" t="s">
        <v>16</v>
      </c>
      <c r="P23" s="7">
        <v>607293.54</v>
      </c>
    </row>
    <row r="24" spans="1:16" ht="15" customHeight="1" x14ac:dyDescent="0.25">
      <c r="A24" s="5" t="s">
        <v>31</v>
      </c>
      <c r="B24" s="4" t="s">
        <v>16</v>
      </c>
      <c r="C24" s="6" t="s">
        <v>16</v>
      </c>
      <c r="D24" s="7">
        <v>436.39</v>
      </c>
      <c r="E24" s="6" t="s">
        <v>16</v>
      </c>
      <c r="F24" s="7">
        <v>1112.99</v>
      </c>
      <c r="G24" s="6" t="s">
        <v>16</v>
      </c>
      <c r="H24" s="7">
        <v>52857.42</v>
      </c>
      <c r="I24" s="6" t="s">
        <v>16</v>
      </c>
      <c r="J24" s="7">
        <v>55771.37</v>
      </c>
      <c r="K24" s="6" t="s">
        <v>16</v>
      </c>
      <c r="L24" s="7">
        <v>3999.91</v>
      </c>
      <c r="M24" s="6" t="s">
        <v>16</v>
      </c>
      <c r="N24" s="7">
        <v>272.02999999999997</v>
      </c>
      <c r="O24" s="6" t="s">
        <v>16</v>
      </c>
      <c r="P24" s="7">
        <v>114450.11</v>
      </c>
    </row>
    <row r="25" spans="1:16" ht="15" customHeight="1" x14ac:dyDescent="0.25">
      <c r="A25" s="5" t="s">
        <v>30</v>
      </c>
      <c r="B25" s="4" t="s">
        <v>16</v>
      </c>
      <c r="C25" s="6" t="s">
        <v>16</v>
      </c>
      <c r="D25" s="7">
        <v>257.52</v>
      </c>
      <c r="E25" s="6" t="s">
        <v>16</v>
      </c>
      <c r="F25" s="7">
        <v>843.28</v>
      </c>
      <c r="G25" s="6" t="s">
        <v>16</v>
      </c>
      <c r="H25" s="7">
        <v>38839.019999999997</v>
      </c>
      <c r="I25" s="6" t="s">
        <v>16</v>
      </c>
      <c r="J25" s="7">
        <v>170370.51</v>
      </c>
      <c r="K25" s="6" t="s">
        <v>16</v>
      </c>
      <c r="L25" s="7">
        <v>28791.84</v>
      </c>
      <c r="M25" s="6" t="s">
        <v>16</v>
      </c>
      <c r="N25" s="7">
        <v>335.83</v>
      </c>
      <c r="O25" s="6" t="s">
        <v>16</v>
      </c>
      <c r="P25" s="7">
        <v>239438</v>
      </c>
    </row>
    <row r="26" spans="1:16" x14ac:dyDescent="0.2">
      <c r="A26" s="9" t="s">
        <v>15</v>
      </c>
      <c r="B26" s="10"/>
      <c r="C26" s="11" t="s">
        <v>50</v>
      </c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3"/>
    </row>
    <row r="27" spans="1:16" ht="15" customHeight="1" x14ac:dyDescent="0.25">
      <c r="A27" s="5" t="s">
        <v>47</v>
      </c>
      <c r="B27" s="4" t="s">
        <v>16</v>
      </c>
      <c r="C27" s="6" t="s">
        <v>16</v>
      </c>
      <c r="D27" s="7">
        <v>768.29</v>
      </c>
      <c r="E27" s="6" t="s">
        <v>16</v>
      </c>
      <c r="F27" s="7">
        <v>1633.54</v>
      </c>
      <c r="G27" s="6" t="s">
        <v>16</v>
      </c>
      <c r="H27" s="7">
        <v>50165.7</v>
      </c>
      <c r="I27" s="6" t="s">
        <v>16</v>
      </c>
      <c r="J27" s="7">
        <v>144544.6</v>
      </c>
      <c r="K27" s="6" t="s">
        <v>16</v>
      </c>
      <c r="L27" s="7">
        <v>5581.31</v>
      </c>
      <c r="M27" s="6" t="s">
        <v>16</v>
      </c>
      <c r="N27" s="7">
        <v>628.59</v>
      </c>
      <c r="O27" s="6" t="s">
        <v>16</v>
      </c>
      <c r="P27" s="7">
        <v>203322.03</v>
      </c>
    </row>
    <row r="28" spans="1:16" ht="15" customHeight="1" x14ac:dyDescent="0.25">
      <c r="A28" s="5" t="s">
        <v>46</v>
      </c>
      <c r="B28" s="4" t="s">
        <v>16</v>
      </c>
      <c r="C28" s="6" t="s">
        <v>16</v>
      </c>
      <c r="D28" s="7">
        <v>27.16</v>
      </c>
      <c r="E28" s="6" t="s">
        <v>16</v>
      </c>
      <c r="F28" s="7">
        <v>53.64</v>
      </c>
      <c r="G28" s="6" t="s">
        <v>16</v>
      </c>
      <c r="H28" s="7">
        <v>366.52</v>
      </c>
      <c r="I28" s="6" t="s">
        <v>16</v>
      </c>
      <c r="J28" s="7">
        <v>564.23</v>
      </c>
      <c r="K28" s="6" t="s">
        <v>16</v>
      </c>
      <c r="L28" s="7">
        <v>0.51</v>
      </c>
      <c r="M28" s="6" t="s">
        <v>16</v>
      </c>
      <c r="N28" s="7" t="s">
        <v>29</v>
      </c>
      <c r="O28" s="6" t="s">
        <v>16</v>
      </c>
      <c r="P28" s="7">
        <v>1012.06</v>
      </c>
    </row>
    <row r="29" spans="1:16" ht="15" customHeight="1" x14ac:dyDescent="0.25">
      <c r="A29" s="5" t="s">
        <v>45</v>
      </c>
      <c r="B29" s="4" t="s">
        <v>16</v>
      </c>
      <c r="C29" s="6" t="s">
        <v>16</v>
      </c>
      <c r="D29" s="7">
        <v>504.37</v>
      </c>
      <c r="E29" s="6" t="s">
        <v>16</v>
      </c>
      <c r="F29" s="7">
        <v>1069.26</v>
      </c>
      <c r="G29" s="6" t="s">
        <v>16</v>
      </c>
      <c r="H29" s="7">
        <v>13627.89</v>
      </c>
      <c r="I29" s="6" t="s">
        <v>16</v>
      </c>
      <c r="J29" s="7">
        <v>49338.879999999997</v>
      </c>
      <c r="K29" s="6" t="s">
        <v>16</v>
      </c>
      <c r="L29" s="7">
        <v>1354.29</v>
      </c>
      <c r="M29" s="6" t="s">
        <v>16</v>
      </c>
      <c r="N29" s="7">
        <v>182.02</v>
      </c>
      <c r="O29" s="6" t="s">
        <v>16</v>
      </c>
      <c r="P29" s="7">
        <v>66076.710000000006</v>
      </c>
    </row>
    <row r="30" spans="1:16" ht="15" customHeight="1" x14ac:dyDescent="0.25">
      <c r="A30" s="5" t="s">
        <v>44</v>
      </c>
      <c r="B30" s="4" t="s">
        <v>16</v>
      </c>
      <c r="C30" s="6" t="s">
        <v>16</v>
      </c>
      <c r="D30" s="7">
        <v>6</v>
      </c>
      <c r="E30" s="6" t="s">
        <v>16</v>
      </c>
      <c r="F30" s="7">
        <v>7.67</v>
      </c>
      <c r="G30" s="6" t="s">
        <v>16</v>
      </c>
      <c r="H30" s="7">
        <v>183.63</v>
      </c>
      <c r="I30" s="6" t="s">
        <v>16</v>
      </c>
      <c r="J30" s="7">
        <v>105.56</v>
      </c>
      <c r="K30" s="6" t="s">
        <v>16</v>
      </c>
      <c r="L30" s="7">
        <v>6.89</v>
      </c>
      <c r="M30" s="6" t="s">
        <v>16</v>
      </c>
      <c r="N30" s="7">
        <v>6.42</v>
      </c>
      <c r="O30" s="6" t="s">
        <v>16</v>
      </c>
      <c r="P30" s="7">
        <v>316.17</v>
      </c>
    </row>
    <row r="31" spans="1:16" ht="15" customHeight="1" x14ac:dyDescent="0.25">
      <c r="A31" s="5" t="s">
        <v>43</v>
      </c>
      <c r="B31" s="4" t="s">
        <v>16</v>
      </c>
      <c r="C31" s="6" t="s">
        <v>16</v>
      </c>
      <c r="D31" s="7">
        <v>19.93</v>
      </c>
      <c r="E31" s="6" t="s">
        <v>16</v>
      </c>
      <c r="F31" s="7">
        <v>14.75</v>
      </c>
      <c r="G31" s="6" t="s">
        <v>16</v>
      </c>
      <c r="H31" s="7">
        <v>969.4</v>
      </c>
      <c r="I31" s="6" t="s">
        <v>16</v>
      </c>
      <c r="J31" s="7">
        <v>3621.03</v>
      </c>
      <c r="K31" s="6" t="s">
        <v>16</v>
      </c>
      <c r="L31" s="7">
        <v>34.06</v>
      </c>
      <c r="M31" s="6" t="s">
        <v>16</v>
      </c>
      <c r="N31" s="7">
        <v>19.940000000000001</v>
      </c>
      <c r="O31" s="6" t="s">
        <v>16</v>
      </c>
      <c r="P31" s="7">
        <v>4679.1099999999997</v>
      </c>
    </row>
    <row r="32" spans="1:16" ht="15" customHeight="1" x14ac:dyDescent="0.25">
      <c r="A32" s="5" t="s">
        <v>42</v>
      </c>
      <c r="B32" s="4" t="s">
        <v>16</v>
      </c>
      <c r="C32" s="6" t="s">
        <v>16</v>
      </c>
      <c r="D32" s="7">
        <v>55.9</v>
      </c>
      <c r="E32" s="6" t="s">
        <v>16</v>
      </c>
      <c r="F32" s="7">
        <v>58.14</v>
      </c>
      <c r="G32" s="6" t="s">
        <v>16</v>
      </c>
      <c r="H32" s="7">
        <v>3811.64</v>
      </c>
      <c r="I32" s="6" t="s">
        <v>16</v>
      </c>
      <c r="J32" s="7">
        <v>16581.55</v>
      </c>
      <c r="K32" s="6" t="s">
        <v>16</v>
      </c>
      <c r="L32" s="7">
        <v>774.75</v>
      </c>
      <c r="M32" s="6" t="s">
        <v>16</v>
      </c>
      <c r="N32" s="7">
        <v>15.39</v>
      </c>
      <c r="O32" s="6" t="s">
        <v>16</v>
      </c>
      <c r="P32" s="7">
        <v>21297.37</v>
      </c>
    </row>
    <row r="33" spans="1:16" ht="15" customHeight="1" x14ac:dyDescent="0.25">
      <c r="A33" s="5" t="s">
        <v>41</v>
      </c>
      <c r="B33" s="4" t="s">
        <v>16</v>
      </c>
      <c r="C33" s="6" t="s">
        <v>16</v>
      </c>
      <c r="D33" s="7">
        <v>24.49</v>
      </c>
      <c r="E33" s="6" t="s">
        <v>16</v>
      </c>
      <c r="F33" s="7">
        <v>84.26</v>
      </c>
      <c r="G33" s="6" t="s">
        <v>16</v>
      </c>
      <c r="H33" s="7">
        <v>8628.27</v>
      </c>
      <c r="I33" s="6" t="s">
        <v>16</v>
      </c>
      <c r="J33" s="7">
        <v>21144.54</v>
      </c>
      <c r="K33" s="6" t="s">
        <v>16</v>
      </c>
      <c r="L33" s="7">
        <v>1220.77</v>
      </c>
      <c r="M33" s="6" t="s">
        <v>16</v>
      </c>
      <c r="N33" s="7">
        <v>260.62</v>
      </c>
      <c r="O33" s="6" t="s">
        <v>16</v>
      </c>
      <c r="P33" s="7">
        <v>31362.95</v>
      </c>
    </row>
    <row r="34" spans="1:16" ht="15" customHeight="1" x14ac:dyDescent="0.25">
      <c r="A34" s="5" t="s">
        <v>40</v>
      </c>
      <c r="B34" s="4" t="s">
        <v>16</v>
      </c>
      <c r="C34" s="6" t="s">
        <v>16</v>
      </c>
      <c r="D34" s="7">
        <v>29.9</v>
      </c>
      <c r="E34" s="6" t="s">
        <v>16</v>
      </c>
      <c r="F34" s="7">
        <v>58.06</v>
      </c>
      <c r="G34" s="6" t="s">
        <v>16</v>
      </c>
      <c r="H34" s="7">
        <v>1677.75</v>
      </c>
      <c r="I34" s="6" t="s">
        <v>16</v>
      </c>
      <c r="J34" s="7">
        <v>8999.32</v>
      </c>
      <c r="K34" s="6" t="s">
        <v>16</v>
      </c>
      <c r="L34" s="7">
        <v>94.15</v>
      </c>
      <c r="M34" s="6" t="s">
        <v>16</v>
      </c>
      <c r="N34" s="7">
        <v>13.95</v>
      </c>
      <c r="O34" s="6" t="s">
        <v>16</v>
      </c>
      <c r="P34" s="7">
        <v>10873.13</v>
      </c>
    </row>
    <row r="35" spans="1:16" ht="15" customHeight="1" x14ac:dyDescent="0.25">
      <c r="A35" s="5" t="s">
        <v>39</v>
      </c>
      <c r="B35" s="4" t="s">
        <v>16</v>
      </c>
      <c r="C35" s="6" t="s">
        <v>16</v>
      </c>
      <c r="D35" s="7">
        <v>5.32</v>
      </c>
      <c r="E35" s="6" t="s">
        <v>16</v>
      </c>
      <c r="F35" s="7">
        <v>32.86</v>
      </c>
      <c r="G35" s="6" t="s">
        <v>16</v>
      </c>
      <c r="H35" s="7">
        <v>1242.53</v>
      </c>
      <c r="I35" s="6" t="s">
        <v>16</v>
      </c>
      <c r="J35" s="7">
        <v>19272.48</v>
      </c>
      <c r="K35" s="6" t="s">
        <v>16</v>
      </c>
      <c r="L35" s="7">
        <v>1064.26</v>
      </c>
      <c r="M35" s="6" t="s">
        <v>16</v>
      </c>
      <c r="N35" s="7">
        <v>2.5</v>
      </c>
      <c r="O35" s="6" t="s">
        <v>16</v>
      </c>
      <c r="P35" s="7">
        <v>21619.95</v>
      </c>
    </row>
    <row r="36" spans="1:16" ht="15" customHeight="1" x14ac:dyDescent="0.25">
      <c r="A36" s="5" t="s">
        <v>38</v>
      </c>
      <c r="B36" s="4" t="s">
        <v>16</v>
      </c>
      <c r="C36" s="6" t="s">
        <v>16</v>
      </c>
      <c r="D36" s="7">
        <v>13.46</v>
      </c>
      <c r="E36" s="6" t="s">
        <v>16</v>
      </c>
      <c r="F36" s="7">
        <v>30.47</v>
      </c>
      <c r="G36" s="6" t="s">
        <v>16</v>
      </c>
      <c r="H36" s="7">
        <v>2364.1999999999998</v>
      </c>
      <c r="I36" s="6" t="s">
        <v>16</v>
      </c>
      <c r="J36" s="7">
        <v>326.23</v>
      </c>
      <c r="K36" s="6" t="s">
        <v>16</v>
      </c>
      <c r="L36" s="7">
        <v>114.21</v>
      </c>
      <c r="M36" s="6" t="s">
        <v>16</v>
      </c>
      <c r="N36" s="7">
        <v>64.819999999999993</v>
      </c>
      <c r="O36" s="6" t="s">
        <v>16</v>
      </c>
      <c r="P36" s="7">
        <v>2913.39</v>
      </c>
    </row>
    <row r="37" spans="1:16" ht="15" customHeight="1" x14ac:dyDescent="0.25">
      <c r="A37" s="5" t="s">
        <v>37</v>
      </c>
      <c r="B37" s="4" t="s">
        <v>16</v>
      </c>
      <c r="C37" s="6" t="s">
        <v>16</v>
      </c>
      <c r="D37" s="7">
        <v>15</v>
      </c>
      <c r="E37" s="6" t="s">
        <v>16</v>
      </c>
      <c r="F37" s="7">
        <v>91.31</v>
      </c>
      <c r="G37" s="6" t="s">
        <v>16</v>
      </c>
      <c r="H37" s="7">
        <v>1505.45</v>
      </c>
      <c r="I37" s="6" t="s">
        <v>16</v>
      </c>
      <c r="J37" s="7">
        <v>43.95</v>
      </c>
      <c r="K37" s="6" t="s">
        <v>16</v>
      </c>
      <c r="L37" s="7">
        <v>17.71</v>
      </c>
      <c r="M37" s="6" t="s">
        <v>16</v>
      </c>
      <c r="N37" s="7">
        <v>1.5</v>
      </c>
      <c r="O37" s="6" t="s">
        <v>16</v>
      </c>
      <c r="P37" s="7">
        <v>1674.92</v>
      </c>
    </row>
    <row r="38" spans="1:16" ht="15" customHeight="1" x14ac:dyDescent="0.25">
      <c r="A38" s="5" t="s">
        <v>36</v>
      </c>
      <c r="B38" s="4" t="s">
        <v>16</v>
      </c>
      <c r="C38" s="6" t="s">
        <v>16</v>
      </c>
      <c r="D38" s="7">
        <v>2.83</v>
      </c>
      <c r="E38" s="6" t="s">
        <v>16</v>
      </c>
      <c r="F38" s="7">
        <v>1.1599999999999999</v>
      </c>
      <c r="G38" s="6" t="s">
        <v>16</v>
      </c>
      <c r="H38" s="7">
        <v>512.57000000000005</v>
      </c>
      <c r="I38" s="6" t="s">
        <v>16</v>
      </c>
      <c r="J38" s="7">
        <v>267.95999999999998</v>
      </c>
      <c r="K38" s="6" t="s">
        <v>16</v>
      </c>
      <c r="L38" s="7">
        <v>26.4</v>
      </c>
      <c r="M38" s="6" t="s">
        <v>16</v>
      </c>
      <c r="N38" s="7" t="s">
        <v>29</v>
      </c>
      <c r="O38" s="6" t="s">
        <v>16</v>
      </c>
      <c r="P38" s="7">
        <v>810.92</v>
      </c>
    </row>
    <row r="39" spans="1:16" ht="15" customHeight="1" x14ac:dyDescent="0.25">
      <c r="A39" s="5" t="s">
        <v>35</v>
      </c>
      <c r="B39" s="4" t="s">
        <v>16</v>
      </c>
      <c r="C39" s="6" t="s">
        <v>16</v>
      </c>
      <c r="D39" s="7">
        <v>34.74</v>
      </c>
      <c r="E39" s="6" t="s">
        <v>16</v>
      </c>
      <c r="F39" s="7">
        <v>63.56</v>
      </c>
      <c r="G39" s="6" t="s">
        <v>16</v>
      </c>
      <c r="H39" s="7">
        <v>4759.6400000000003</v>
      </c>
      <c r="I39" s="6" t="s">
        <v>16</v>
      </c>
      <c r="J39" s="7">
        <v>1594.54</v>
      </c>
      <c r="K39" s="6" t="s">
        <v>16</v>
      </c>
      <c r="L39" s="7">
        <v>173.09</v>
      </c>
      <c r="M39" s="6" t="s">
        <v>16</v>
      </c>
      <c r="N39" s="7">
        <v>7.36</v>
      </c>
      <c r="O39" s="6" t="s">
        <v>16</v>
      </c>
      <c r="P39" s="7">
        <v>6632.93</v>
      </c>
    </row>
    <row r="40" spans="1:16" ht="15" customHeight="1" x14ac:dyDescent="0.25">
      <c r="A40" s="5" t="s">
        <v>34</v>
      </c>
      <c r="B40" s="4" t="s">
        <v>16</v>
      </c>
      <c r="C40" s="6" t="s">
        <v>16</v>
      </c>
      <c r="D40" s="7">
        <v>14.93</v>
      </c>
      <c r="E40" s="6" t="s">
        <v>16</v>
      </c>
      <c r="F40" s="7">
        <v>42.47</v>
      </c>
      <c r="G40" s="6" t="s">
        <v>16</v>
      </c>
      <c r="H40" s="7">
        <v>3653.29</v>
      </c>
      <c r="I40" s="6" t="s">
        <v>16</v>
      </c>
      <c r="J40" s="7">
        <v>11972.39</v>
      </c>
      <c r="K40" s="6" t="s">
        <v>16</v>
      </c>
      <c r="L40" s="7">
        <v>121.15</v>
      </c>
      <c r="M40" s="6" t="s">
        <v>16</v>
      </c>
      <c r="N40" s="7">
        <v>18.29</v>
      </c>
      <c r="O40" s="6" t="s">
        <v>16</v>
      </c>
      <c r="P40" s="7">
        <v>15822.52</v>
      </c>
    </row>
    <row r="41" spans="1:16" ht="15" customHeight="1" x14ac:dyDescent="0.25">
      <c r="A41" s="5" t="s">
        <v>33</v>
      </c>
      <c r="B41" s="4" t="s">
        <v>16</v>
      </c>
      <c r="C41" s="6" t="s">
        <v>16</v>
      </c>
      <c r="D41" s="7">
        <v>9.74</v>
      </c>
      <c r="E41" s="6" t="s">
        <v>16</v>
      </c>
      <c r="F41" s="7">
        <v>12.16</v>
      </c>
      <c r="G41" s="6" t="s">
        <v>16</v>
      </c>
      <c r="H41" s="7">
        <v>1025.5899999999999</v>
      </c>
      <c r="I41" s="6" t="s">
        <v>16</v>
      </c>
      <c r="J41" s="7">
        <v>112.86</v>
      </c>
      <c r="K41" s="6" t="s">
        <v>16</v>
      </c>
      <c r="L41" s="7">
        <v>25.76</v>
      </c>
      <c r="M41" s="6" t="s">
        <v>16</v>
      </c>
      <c r="N41" s="7">
        <v>8.58</v>
      </c>
      <c r="O41" s="6" t="s">
        <v>16</v>
      </c>
      <c r="P41" s="7">
        <v>1194.69</v>
      </c>
    </row>
    <row r="42" spans="1:16" ht="15" customHeight="1" x14ac:dyDescent="0.25">
      <c r="A42" s="5" t="s">
        <v>32</v>
      </c>
      <c r="B42" s="4" t="s">
        <v>16</v>
      </c>
      <c r="C42" s="6" t="s">
        <v>16</v>
      </c>
      <c r="D42" s="7">
        <v>3.54</v>
      </c>
      <c r="E42" s="6" t="s">
        <v>16</v>
      </c>
      <c r="F42" s="7">
        <v>2</v>
      </c>
      <c r="G42" s="6" t="s">
        <v>16</v>
      </c>
      <c r="H42" s="7">
        <v>4783.96</v>
      </c>
      <c r="I42" s="6" t="s">
        <v>16</v>
      </c>
      <c r="J42" s="7">
        <v>4948.53</v>
      </c>
      <c r="K42" s="6" t="s">
        <v>16</v>
      </c>
      <c r="L42" s="7">
        <v>80.8</v>
      </c>
      <c r="M42" s="6" t="s">
        <v>16</v>
      </c>
      <c r="N42" s="7">
        <v>22.99</v>
      </c>
      <c r="O42" s="6" t="s">
        <v>16</v>
      </c>
      <c r="P42" s="7">
        <v>9841.82</v>
      </c>
    </row>
    <row r="43" spans="1:16" ht="15" customHeight="1" x14ac:dyDescent="0.25">
      <c r="A43" s="5" t="s">
        <v>31</v>
      </c>
      <c r="B43" s="4" t="s">
        <v>16</v>
      </c>
      <c r="C43" s="6" t="s">
        <v>16</v>
      </c>
      <c r="D43" s="7" t="s">
        <v>29</v>
      </c>
      <c r="E43" s="6" t="s">
        <v>16</v>
      </c>
      <c r="F43" s="7">
        <v>3.19</v>
      </c>
      <c r="G43" s="6" t="s">
        <v>16</v>
      </c>
      <c r="H43" s="7">
        <v>571.67999999999995</v>
      </c>
      <c r="I43" s="6" t="s">
        <v>16</v>
      </c>
      <c r="J43" s="7">
        <v>1447.38</v>
      </c>
      <c r="K43" s="6" t="s">
        <v>16</v>
      </c>
      <c r="L43" s="7">
        <v>61.03</v>
      </c>
      <c r="M43" s="6" t="s">
        <v>16</v>
      </c>
      <c r="N43" s="7">
        <v>2.08</v>
      </c>
      <c r="O43" s="6" t="s">
        <v>16</v>
      </c>
      <c r="P43" s="7">
        <v>2085.36</v>
      </c>
    </row>
    <row r="44" spans="1:16" ht="15" customHeight="1" x14ac:dyDescent="0.25">
      <c r="A44" s="5" t="s">
        <v>30</v>
      </c>
      <c r="B44" s="4" t="s">
        <v>16</v>
      </c>
      <c r="C44" s="6" t="s">
        <v>16</v>
      </c>
      <c r="D44" s="7">
        <v>0.98</v>
      </c>
      <c r="E44" s="6" t="s">
        <v>16</v>
      </c>
      <c r="F44" s="7">
        <v>8.58</v>
      </c>
      <c r="G44" s="6" t="s">
        <v>16</v>
      </c>
      <c r="H44" s="7">
        <v>481.69</v>
      </c>
      <c r="I44" s="6" t="s">
        <v>16</v>
      </c>
      <c r="J44" s="7">
        <v>4203.17</v>
      </c>
      <c r="K44" s="6" t="s">
        <v>16</v>
      </c>
      <c r="L44" s="7">
        <v>411.48</v>
      </c>
      <c r="M44" s="6" t="s">
        <v>16</v>
      </c>
      <c r="N44" s="7">
        <v>2.13</v>
      </c>
      <c r="O44" s="6" t="s">
        <v>16</v>
      </c>
      <c r="P44" s="7">
        <v>5108.03</v>
      </c>
    </row>
    <row r="45" spans="1:16" x14ac:dyDescent="0.2">
      <c r="A45" s="9" t="s">
        <v>15</v>
      </c>
      <c r="B45" s="10"/>
      <c r="C45" s="11" t="s">
        <v>49</v>
      </c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3"/>
    </row>
    <row r="46" spans="1:16" ht="15" customHeight="1" x14ac:dyDescent="0.25">
      <c r="A46" s="5" t="s">
        <v>47</v>
      </c>
      <c r="B46" s="4" t="s">
        <v>16</v>
      </c>
      <c r="C46" s="6" t="s">
        <v>16</v>
      </c>
      <c r="D46" s="7">
        <v>199.94</v>
      </c>
      <c r="E46" s="6" t="s">
        <v>16</v>
      </c>
      <c r="F46" s="7">
        <v>471.87</v>
      </c>
      <c r="G46" s="6" t="s">
        <v>16</v>
      </c>
      <c r="H46" s="7">
        <v>14230.03</v>
      </c>
      <c r="I46" s="6" t="s">
        <v>16</v>
      </c>
      <c r="J46" s="7">
        <v>36536.61</v>
      </c>
      <c r="K46" s="6" t="s">
        <v>16</v>
      </c>
      <c r="L46" s="7">
        <v>1164.08</v>
      </c>
      <c r="M46" s="6" t="s">
        <v>16</v>
      </c>
      <c r="N46" s="7">
        <v>211.45</v>
      </c>
      <c r="O46" s="6" t="s">
        <v>16</v>
      </c>
      <c r="P46" s="7">
        <v>52813.98</v>
      </c>
    </row>
    <row r="47" spans="1:16" ht="15" customHeight="1" x14ac:dyDescent="0.25">
      <c r="A47" s="5" t="s">
        <v>46</v>
      </c>
      <c r="B47" s="4" t="s">
        <v>16</v>
      </c>
      <c r="C47" s="6" t="s">
        <v>16</v>
      </c>
      <c r="D47" s="7">
        <v>18.53</v>
      </c>
      <c r="E47" s="6" t="s">
        <v>16</v>
      </c>
      <c r="F47" s="7">
        <v>21.8</v>
      </c>
      <c r="G47" s="6" t="s">
        <v>16</v>
      </c>
      <c r="H47" s="7">
        <v>174.4</v>
      </c>
      <c r="I47" s="6" t="s">
        <v>16</v>
      </c>
      <c r="J47" s="7">
        <v>178.5</v>
      </c>
      <c r="K47" s="6" t="s">
        <v>16</v>
      </c>
      <c r="L47" s="7">
        <v>0.02</v>
      </c>
      <c r="M47" s="6" t="s">
        <v>16</v>
      </c>
      <c r="N47" s="7" t="s">
        <v>29</v>
      </c>
      <c r="O47" s="6" t="s">
        <v>16</v>
      </c>
      <c r="P47" s="7">
        <v>393.25</v>
      </c>
    </row>
    <row r="48" spans="1:16" ht="15" customHeight="1" x14ac:dyDescent="0.25">
      <c r="A48" s="5" t="s">
        <v>45</v>
      </c>
      <c r="B48" s="4" t="s">
        <v>16</v>
      </c>
      <c r="C48" s="6" t="s">
        <v>16</v>
      </c>
      <c r="D48" s="7">
        <v>107.16</v>
      </c>
      <c r="E48" s="6" t="s">
        <v>16</v>
      </c>
      <c r="F48" s="7">
        <v>243.09</v>
      </c>
      <c r="G48" s="6" t="s">
        <v>16</v>
      </c>
      <c r="H48" s="7">
        <v>2210.91</v>
      </c>
      <c r="I48" s="6" t="s">
        <v>16</v>
      </c>
      <c r="J48" s="7">
        <v>7133.9</v>
      </c>
      <c r="K48" s="6" t="s">
        <v>16</v>
      </c>
      <c r="L48" s="7">
        <v>292.77999999999997</v>
      </c>
      <c r="M48" s="6" t="s">
        <v>16</v>
      </c>
      <c r="N48" s="7">
        <v>22.76</v>
      </c>
      <c r="O48" s="6" t="s">
        <v>16</v>
      </c>
      <c r="P48" s="7">
        <v>10010.6</v>
      </c>
    </row>
    <row r="49" spans="1:16" ht="15" customHeight="1" x14ac:dyDescent="0.25">
      <c r="A49" s="5" t="s">
        <v>44</v>
      </c>
      <c r="B49" s="4" t="s">
        <v>16</v>
      </c>
      <c r="C49" s="6" t="s">
        <v>16</v>
      </c>
      <c r="D49" s="7">
        <v>3</v>
      </c>
      <c r="E49" s="6" t="s">
        <v>16</v>
      </c>
      <c r="F49" s="7">
        <v>6.67</v>
      </c>
      <c r="G49" s="6" t="s">
        <v>16</v>
      </c>
      <c r="H49" s="7">
        <v>51.5</v>
      </c>
      <c r="I49" s="6" t="s">
        <v>16</v>
      </c>
      <c r="J49" s="7">
        <v>34.64</v>
      </c>
      <c r="K49" s="6" t="s">
        <v>16</v>
      </c>
      <c r="L49" s="7">
        <v>0.2</v>
      </c>
      <c r="M49" s="6" t="s">
        <v>16</v>
      </c>
      <c r="N49" s="7">
        <v>6.42</v>
      </c>
      <c r="O49" s="6" t="s">
        <v>16</v>
      </c>
      <c r="P49" s="7">
        <v>102.43</v>
      </c>
    </row>
    <row r="50" spans="1:16" ht="15" customHeight="1" x14ac:dyDescent="0.25">
      <c r="A50" s="5" t="s">
        <v>43</v>
      </c>
      <c r="B50" s="4" t="s">
        <v>16</v>
      </c>
      <c r="C50" s="6" t="s">
        <v>16</v>
      </c>
      <c r="D50" s="7">
        <v>5</v>
      </c>
      <c r="E50" s="6" t="s">
        <v>16</v>
      </c>
      <c r="F50" s="7">
        <v>1</v>
      </c>
      <c r="G50" s="6" t="s">
        <v>16</v>
      </c>
      <c r="H50" s="7">
        <v>187.96</v>
      </c>
      <c r="I50" s="6" t="s">
        <v>16</v>
      </c>
      <c r="J50" s="7">
        <v>669.19</v>
      </c>
      <c r="K50" s="6" t="s">
        <v>16</v>
      </c>
      <c r="L50" s="7">
        <v>3.66</v>
      </c>
      <c r="M50" s="6" t="s">
        <v>16</v>
      </c>
      <c r="N50" s="7">
        <v>1.01</v>
      </c>
      <c r="O50" s="6" t="s">
        <v>16</v>
      </c>
      <c r="P50" s="7">
        <v>867.82</v>
      </c>
    </row>
    <row r="51" spans="1:16" ht="15" customHeight="1" x14ac:dyDescent="0.25">
      <c r="A51" s="5" t="s">
        <v>42</v>
      </c>
      <c r="B51" s="4" t="s">
        <v>16</v>
      </c>
      <c r="C51" s="6" t="s">
        <v>16</v>
      </c>
      <c r="D51" s="7">
        <v>9.3800000000000008</v>
      </c>
      <c r="E51" s="6" t="s">
        <v>16</v>
      </c>
      <c r="F51" s="7">
        <v>3.35</v>
      </c>
      <c r="G51" s="6" t="s">
        <v>16</v>
      </c>
      <c r="H51" s="7">
        <v>782.16</v>
      </c>
      <c r="I51" s="6" t="s">
        <v>16</v>
      </c>
      <c r="J51" s="7">
        <v>3288.18</v>
      </c>
      <c r="K51" s="6" t="s">
        <v>16</v>
      </c>
      <c r="L51" s="7">
        <v>149.08000000000001</v>
      </c>
      <c r="M51" s="6" t="s">
        <v>16</v>
      </c>
      <c r="N51" s="7">
        <v>7.49</v>
      </c>
      <c r="O51" s="6" t="s">
        <v>16</v>
      </c>
      <c r="P51" s="7">
        <v>4239.6400000000003</v>
      </c>
    </row>
    <row r="52" spans="1:16" ht="15" customHeight="1" x14ac:dyDescent="0.25">
      <c r="A52" s="5" t="s">
        <v>41</v>
      </c>
      <c r="B52" s="4" t="s">
        <v>16</v>
      </c>
      <c r="C52" s="6" t="s">
        <v>16</v>
      </c>
      <c r="D52" s="7">
        <v>6.11</v>
      </c>
      <c r="E52" s="6" t="s">
        <v>16</v>
      </c>
      <c r="F52" s="7">
        <v>29.89</v>
      </c>
      <c r="G52" s="6" t="s">
        <v>16</v>
      </c>
      <c r="H52" s="7">
        <v>2990.18</v>
      </c>
      <c r="I52" s="6" t="s">
        <v>16</v>
      </c>
      <c r="J52" s="7">
        <v>6293.95</v>
      </c>
      <c r="K52" s="6" t="s">
        <v>16</v>
      </c>
      <c r="L52" s="7">
        <v>256.64999999999998</v>
      </c>
      <c r="M52" s="6" t="s">
        <v>16</v>
      </c>
      <c r="N52" s="7">
        <v>96.5</v>
      </c>
      <c r="O52" s="6" t="s">
        <v>16</v>
      </c>
      <c r="P52" s="7">
        <v>9673.2800000000007</v>
      </c>
    </row>
    <row r="53" spans="1:16" ht="15" customHeight="1" x14ac:dyDescent="0.25">
      <c r="A53" s="5" t="s">
        <v>40</v>
      </c>
      <c r="B53" s="4" t="s">
        <v>16</v>
      </c>
      <c r="C53" s="6" t="s">
        <v>16</v>
      </c>
      <c r="D53" s="7">
        <v>18.82</v>
      </c>
      <c r="E53" s="6" t="s">
        <v>16</v>
      </c>
      <c r="F53" s="7">
        <v>47.13</v>
      </c>
      <c r="G53" s="6" t="s">
        <v>16</v>
      </c>
      <c r="H53" s="7">
        <v>686</v>
      </c>
      <c r="I53" s="6" t="s">
        <v>16</v>
      </c>
      <c r="J53" s="7">
        <v>3658.19</v>
      </c>
      <c r="K53" s="6" t="s">
        <v>16</v>
      </c>
      <c r="L53" s="7">
        <v>26.64</v>
      </c>
      <c r="M53" s="6" t="s">
        <v>16</v>
      </c>
      <c r="N53" s="7">
        <v>10.5</v>
      </c>
      <c r="O53" s="6" t="s">
        <v>16</v>
      </c>
      <c r="P53" s="7">
        <v>4447.28</v>
      </c>
    </row>
    <row r="54" spans="1:16" ht="15" customHeight="1" x14ac:dyDescent="0.25">
      <c r="A54" s="5" t="s">
        <v>39</v>
      </c>
      <c r="B54" s="4" t="s">
        <v>16</v>
      </c>
      <c r="C54" s="6" t="s">
        <v>16</v>
      </c>
      <c r="D54" s="7">
        <v>0.32</v>
      </c>
      <c r="E54" s="6" t="s">
        <v>16</v>
      </c>
      <c r="F54" s="7">
        <v>26.4</v>
      </c>
      <c r="G54" s="6" t="s">
        <v>16</v>
      </c>
      <c r="H54" s="7">
        <v>294.31</v>
      </c>
      <c r="I54" s="6" t="s">
        <v>16</v>
      </c>
      <c r="J54" s="7">
        <v>5106.3100000000004</v>
      </c>
      <c r="K54" s="6" t="s">
        <v>16</v>
      </c>
      <c r="L54" s="7">
        <v>191.75</v>
      </c>
      <c r="M54" s="6" t="s">
        <v>16</v>
      </c>
      <c r="N54" s="7">
        <v>1.19</v>
      </c>
      <c r="O54" s="6" t="s">
        <v>16</v>
      </c>
      <c r="P54" s="7">
        <v>5620.28</v>
      </c>
    </row>
    <row r="55" spans="1:16" ht="15" customHeight="1" x14ac:dyDescent="0.25">
      <c r="A55" s="5" t="s">
        <v>38</v>
      </c>
      <c r="B55" s="4" t="s">
        <v>16</v>
      </c>
      <c r="C55" s="6" t="s">
        <v>16</v>
      </c>
      <c r="D55" s="7">
        <v>5.0599999999999996</v>
      </c>
      <c r="E55" s="6" t="s">
        <v>16</v>
      </c>
      <c r="F55" s="7">
        <v>13</v>
      </c>
      <c r="G55" s="6" t="s">
        <v>16</v>
      </c>
      <c r="H55" s="7">
        <v>681.15</v>
      </c>
      <c r="I55" s="6" t="s">
        <v>16</v>
      </c>
      <c r="J55" s="7">
        <v>116.89</v>
      </c>
      <c r="K55" s="6" t="s">
        <v>16</v>
      </c>
      <c r="L55" s="7">
        <v>30.01</v>
      </c>
      <c r="M55" s="6" t="s">
        <v>16</v>
      </c>
      <c r="N55" s="7">
        <v>39.99</v>
      </c>
      <c r="O55" s="6" t="s">
        <v>16</v>
      </c>
      <c r="P55" s="7">
        <v>886.1</v>
      </c>
    </row>
    <row r="56" spans="1:16" ht="15" customHeight="1" x14ac:dyDescent="0.25">
      <c r="A56" s="5" t="s">
        <v>37</v>
      </c>
      <c r="B56" s="4" t="s">
        <v>16</v>
      </c>
      <c r="C56" s="6" t="s">
        <v>16</v>
      </c>
      <c r="D56" s="7">
        <v>4</v>
      </c>
      <c r="E56" s="6" t="s">
        <v>16</v>
      </c>
      <c r="F56" s="7">
        <v>21</v>
      </c>
      <c r="G56" s="6" t="s">
        <v>16</v>
      </c>
      <c r="H56" s="7">
        <v>414.54</v>
      </c>
      <c r="I56" s="6" t="s">
        <v>16</v>
      </c>
      <c r="J56" s="7">
        <v>17.07</v>
      </c>
      <c r="K56" s="6" t="s">
        <v>16</v>
      </c>
      <c r="L56" s="7">
        <v>4.0999999999999996</v>
      </c>
      <c r="M56" s="6" t="s">
        <v>16</v>
      </c>
      <c r="N56" s="7">
        <v>1</v>
      </c>
      <c r="O56" s="6" t="s">
        <v>16</v>
      </c>
      <c r="P56" s="7">
        <v>461.71</v>
      </c>
    </row>
    <row r="57" spans="1:16" ht="15" customHeight="1" x14ac:dyDescent="0.25">
      <c r="A57" s="5" t="s">
        <v>36</v>
      </c>
      <c r="B57" s="4" t="s">
        <v>16</v>
      </c>
      <c r="C57" s="6" t="s">
        <v>16</v>
      </c>
      <c r="D57" s="7">
        <v>2.83</v>
      </c>
      <c r="E57" s="6" t="s">
        <v>16</v>
      </c>
      <c r="F57" s="7">
        <v>0.14000000000000001</v>
      </c>
      <c r="G57" s="6" t="s">
        <v>16</v>
      </c>
      <c r="H57" s="7">
        <v>153.38999999999999</v>
      </c>
      <c r="I57" s="6" t="s">
        <v>16</v>
      </c>
      <c r="J57" s="7">
        <v>31.2</v>
      </c>
      <c r="K57" s="6" t="s">
        <v>16</v>
      </c>
      <c r="L57" s="7">
        <v>5.62</v>
      </c>
      <c r="M57" s="6" t="s">
        <v>16</v>
      </c>
      <c r="N57" s="7" t="s">
        <v>29</v>
      </c>
      <c r="O57" s="6" t="s">
        <v>16</v>
      </c>
      <c r="P57" s="7">
        <v>193.18</v>
      </c>
    </row>
    <row r="58" spans="1:16" ht="15" customHeight="1" x14ac:dyDescent="0.25">
      <c r="A58" s="5" t="s">
        <v>35</v>
      </c>
      <c r="B58" s="4" t="s">
        <v>16</v>
      </c>
      <c r="C58" s="6" t="s">
        <v>16</v>
      </c>
      <c r="D58" s="7">
        <v>8.1300000000000008</v>
      </c>
      <c r="E58" s="6" t="s">
        <v>16</v>
      </c>
      <c r="F58" s="7">
        <v>17.670000000000002</v>
      </c>
      <c r="G58" s="6" t="s">
        <v>16</v>
      </c>
      <c r="H58" s="7">
        <v>1509.61</v>
      </c>
      <c r="I58" s="6" t="s">
        <v>16</v>
      </c>
      <c r="J58" s="7">
        <v>1119.25</v>
      </c>
      <c r="K58" s="6" t="s">
        <v>16</v>
      </c>
      <c r="L58" s="7">
        <v>47.33</v>
      </c>
      <c r="M58" s="6" t="s">
        <v>16</v>
      </c>
      <c r="N58" s="7">
        <v>4.25</v>
      </c>
      <c r="O58" s="6" t="s">
        <v>16</v>
      </c>
      <c r="P58" s="7">
        <v>2706.24</v>
      </c>
    </row>
    <row r="59" spans="1:16" ht="15" customHeight="1" x14ac:dyDescent="0.25">
      <c r="A59" s="5" t="s">
        <v>34</v>
      </c>
      <c r="B59" s="4" t="s">
        <v>16</v>
      </c>
      <c r="C59" s="6" t="s">
        <v>16</v>
      </c>
      <c r="D59" s="7">
        <v>10.85</v>
      </c>
      <c r="E59" s="6" t="s">
        <v>16</v>
      </c>
      <c r="F59" s="7">
        <v>30.37</v>
      </c>
      <c r="G59" s="6" t="s">
        <v>16</v>
      </c>
      <c r="H59" s="7">
        <v>1767.02</v>
      </c>
      <c r="I59" s="6" t="s">
        <v>16</v>
      </c>
      <c r="J59" s="7">
        <v>6275.51</v>
      </c>
      <c r="K59" s="6" t="s">
        <v>16</v>
      </c>
      <c r="L59" s="7">
        <v>27.17</v>
      </c>
      <c r="M59" s="6" t="s">
        <v>16</v>
      </c>
      <c r="N59" s="7">
        <v>2.87</v>
      </c>
      <c r="O59" s="6" t="s">
        <v>16</v>
      </c>
      <c r="P59" s="7">
        <v>8113.79</v>
      </c>
    </row>
    <row r="60" spans="1:16" ht="15" customHeight="1" x14ac:dyDescent="0.25">
      <c r="A60" s="5" t="s">
        <v>33</v>
      </c>
      <c r="B60" s="4" t="s">
        <v>16</v>
      </c>
      <c r="C60" s="6" t="s">
        <v>16</v>
      </c>
      <c r="D60" s="7" t="s">
        <v>29</v>
      </c>
      <c r="E60" s="6" t="s">
        <v>16</v>
      </c>
      <c r="F60" s="7">
        <v>1.42</v>
      </c>
      <c r="G60" s="6" t="s">
        <v>16</v>
      </c>
      <c r="H60" s="7">
        <v>234.9</v>
      </c>
      <c r="I60" s="6" t="s">
        <v>16</v>
      </c>
      <c r="J60" s="7">
        <v>37.26</v>
      </c>
      <c r="K60" s="6" t="s">
        <v>16</v>
      </c>
      <c r="L60" s="7">
        <v>15.47</v>
      </c>
      <c r="M60" s="6" t="s">
        <v>16</v>
      </c>
      <c r="N60" s="7" t="s">
        <v>29</v>
      </c>
      <c r="O60" s="6" t="s">
        <v>16</v>
      </c>
      <c r="P60" s="7">
        <v>289.05</v>
      </c>
    </row>
    <row r="61" spans="1:16" ht="15" customHeight="1" x14ac:dyDescent="0.25">
      <c r="A61" s="5" t="s">
        <v>32</v>
      </c>
      <c r="B61" s="4" t="s">
        <v>16</v>
      </c>
      <c r="C61" s="6" t="s">
        <v>16</v>
      </c>
      <c r="D61" s="7">
        <v>0.75</v>
      </c>
      <c r="E61" s="6" t="s">
        <v>16</v>
      </c>
      <c r="F61" s="7">
        <v>1</v>
      </c>
      <c r="G61" s="6" t="s">
        <v>16</v>
      </c>
      <c r="H61" s="7">
        <v>1667.12</v>
      </c>
      <c r="I61" s="6" t="s">
        <v>16</v>
      </c>
      <c r="J61" s="7">
        <v>962.03</v>
      </c>
      <c r="K61" s="6" t="s">
        <v>16</v>
      </c>
      <c r="L61" s="7">
        <v>15.45</v>
      </c>
      <c r="M61" s="6" t="s">
        <v>16</v>
      </c>
      <c r="N61" s="7">
        <v>17.47</v>
      </c>
      <c r="O61" s="6" t="s">
        <v>16</v>
      </c>
      <c r="P61" s="7">
        <v>2663.82</v>
      </c>
    </row>
    <row r="62" spans="1:16" ht="15" customHeight="1" x14ac:dyDescent="0.25">
      <c r="A62" s="5" t="s">
        <v>31</v>
      </c>
      <c r="B62" s="4" t="s">
        <v>16</v>
      </c>
      <c r="C62" s="6" t="s">
        <v>16</v>
      </c>
      <c r="D62" s="7" t="s">
        <v>29</v>
      </c>
      <c r="E62" s="6" t="s">
        <v>16</v>
      </c>
      <c r="F62" s="7">
        <v>0.36</v>
      </c>
      <c r="G62" s="6" t="s">
        <v>16</v>
      </c>
      <c r="H62" s="7">
        <v>232.44</v>
      </c>
      <c r="I62" s="6" t="s">
        <v>16</v>
      </c>
      <c r="J62" s="7">
        <v>444.5</v>
      </c>
      <c r="K62" s="6" t="s">
        <v>16</v>
      </c>
      <c r="L62" s="7">
        <v>10.39</v>
      </c>
      <c r="M62" s="6" t="s">
        <v>16</v>
      </c>
      <c r="N62" s="7" t="s">
        <v>29</v>
      </c>
      <c r="O62" s="6" t="s">
        <v>16</v>
      </c>
      <c r="P62" s="7">
        <v>687.69</v>
      </c>
    </row>
    <row r="63" spans="1:16" ht="15" customHeight="1" x14ac:dyDescent="0.25">
      <c r="A63" s="5" t="s">
        <v>30</v>
      </c>
      <c r="B63" s="4" t="s">
        <v>16</v>
      </c>
      <c r="C63" s="6" t="s">
        <v>16</v>
      </c>
      <c r="D63" s="7" t="s">
        <v>29</v>
      </c>
      <c r="E63" s="6" t="s">
        <v>16</v>
      </c>
      <c r="F63" s="7">
        <v>7.58</v>
      </c>
      <c r="G63" s="6" t="s">
        <v>16</v>
      </c>
      <c r="H63" s="7">
        <v>192.44</v>
      </c>
      <c r="I63" s="6" t="s">
        <v>16</v>
      </c>
      <c r="J63" s="7">
        <v>1170.04</v>
      </c>
      <c r="K63" s="6" t="s">
        <v>16</v>
      </c>
      <c r="L63" s="7">
        <v>87.76</v>
      </c>
      <c r="M63" s="6" t="s">
        <v>16</v>
      </c>
      <c r="N63" s="7" t="s">
        <v>29</v>
      </c>
      <c r="O63" s="6" t="s">
        <v>16</v>
      </c>
      <c r="P63" s="7">
        <v>1457.82</v>
      </c>
    </row>
    <row r="64" spans="1:16" x14ac:dyDescent="0.2">
      <c r="A64" s="9" t="s">
        <v>15</v>
      </c>
      <c r="B64" s="10"/>
      <c r="C64" s="11" t="s">
        <v>48</v>
      </c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3"/>
    </row>
    <row r="65" spans="1:16" ht="15" customHeight="1" x14ac:dyDescent="0.25">
      <c r="A65" s="5" t="s">
        <v>47</v>
      </c>
      <c r="B65" s="4" t="s">
        <v>16</v>
      </c>
      <c r="C65" s="6" t="s">
        <v>16</v>
      </c>
      <c r="D65" s="7">
        <v>343</v>
      </c>
      <c r="E65" s="6" t="s">
        <v>16</v>
      </c>
      <c r="F65" s="7">
        <v>771.96</v>
      </c>
      <c r="G65" s="6" t="s">
        <v>16</v>
      </c>
      <c r="H65" s="7">
        <v>15741.47</v>
      </c>
      <c r="I65" s="6" t="s">
        <v>16</v>
      </c>
      <c r="J65" s="7">
        <v>49688.76</v>
      </c>
      <c r="K65" s="6" t="s">
        <v>16</v>
      </c>
      <c r="L65" s="7">
        <v>1960.46</v>
      </c>
      <c r="M65" s="6" t="s">
        <v>16</v>
      </c>
      <c r="N65" s="7">
        <v>165.91</v>
      </c>
      <c r="O65" s="6" t="s">
        <v>16</v>
      </c>
      <c r="P65" s="7">
        <v>68671.56</v>
      </c>
    </row>
    <row r="66" spans="1:16" ht="15" customHeight="1" x14ac:dyDescent="0.25">
      <c r="A66" s="5" t="s">
        <v>46</v>
      </c>
      <c r="B66" s="4" t="s">
        <v>16</v>
      </c>
      <c r="C66" s="6" t="s">
        <v>16</v>
      </c>
      <c r="D66" s="7">
        <v>5.32</v>
      </c>
      <c r="E66" s="6" t="s">
        <v>16</v>
      </c>
      <c r="F66" s="7">
        <v>21.5</v>
      </c>
      <c r="G66" s="6" t="s">
        <v>16</v>
      </c>
      <c r="H66" s="7">
        <v>99.49</v>
      </c>
      <c r="I66" s="6" t="s">
        <v>16</v>
      </c>
      <c r="J66" s="7">
        <v>160.33000000000001</v>
      </c>
      <c r="K66" s="6" t="s">
        <v>16</v>
      </c>
      <c r="L66" s="7">
        <v>0.33</v>
      </c>
      <c r="M66" s="6" t="s">
        <v>16</v>
      </c>
      <c r="N66" s="7" t="s">
        <v>29</v>
      </c>
      <c r="O66" s="6" t="s">
        <v>16</v>
      </c>
      <c r="P66" s="7">
        <v>286.97000000000003</v>
      </c>
    </row>
    <row r="67" spans="1:16" ht="15" customHeight="1" x14ac:dyDescent="0.25">
      <c r="A67" s="5" t="s">
        <v>45</v>
      </c>
      <c r="B67" s="4" t="s">
        <v>16</v>
      </c>
      <c r="C67" s="6" t="s">
        <v>16</v>
      </c>
      <c r="D67" s="7">
        <v>246.83</v>
      </c>
      <c r="E67" s="6" t="s">
        <v>16</v>
      </c>
      <c r="F67" s="7">
        <v>579.13</v>
      </c>
      <c r="G67" s="6" t="s">
        <v>16</v>
      </c>
      <c r="H67" s="7">
        <v>5299.54</v>
      </c>
      <c r="I67" s="6" t="s">
        <v>16</v>
      </c>
      <c r="J67" s="7">
        <v>22684.83</v>
      </c>
      <c r="K67" s="6" t="s">
        <v>16</v>
      </c>
      <c r="L67" s="7">
        <v>483.22</v>
      </c>
      <c r="M67" s="6" t="s">
        <v>16</v>
      </c>
      <c r="N67" s="7">
        <v>20</v>
      </c>
      <c r="O67" s="6" t="s">
        <v>16</v>
      </c>
      <c r="P67" s="7">
        <v>29313.55</v>
      </c>
    </row>
    <row r="68" spans="1:16" ht="15" customHeight="1" x14ac:dyDescent="0.25">
      <c r="A68" s="5" t="s">
        <v>44</v>
      </c>
      <c r="B68" s="4" t="s">
        <v>16</v>
      </c>
      <c r="C68" s="6" t="s">
        <v>16</v>
      </c>
      <c r="D68" s="7">
        <v>2</v>
      </c>
      <c r="E68" s="6" t="s">
        <v>16</v>
      </c>
      <c r="F68" s="7">
        <v>1</v>
      </c>
      <c r="G68" s="6" t="s">
        <v>16</v>
      </c>
      <c r="H68" s="7">
        <v>51.77</v>
      </c>
      <c r="I68" s="6" t="s">
        <v>16</v>
      </c>
      <c r="J68" s="7">
        <v>41.67</v>
      </c>
      <c r="K68" s="6" t="s">
        <v>16</v>
      </c>
      <c r="L68" s="7">
        <v>2.69</v>
      </c>
      <c r="M68" s="6" t="s">
        <v>16</v>
      </c>
      <c r="N68" s="7" t="s">
        <v>29</v>
      </c>
      <c r="O68" s="6" t="s">
        <v>16</v>
      </c>
      <c r="P68" s="7">
        <v>99.13</v>
      </c>
    </row>
    <row r="69" spans="1:16" ht="15" customHeight="1" x14ac:dyDescent="0.25">
      <c r="A69" s="5" t="s">
        <v>43</v>
      </c>
      <c r="B69" s="4" t="s">
        <v>16</v>
      </c>
      <c r="C69" s="6" t="s">
        <v>16</v>
      </c>
      <c r="D69" s="7">
        <v>6.65</v>
      </c>
      <c r="E69" s="6" t="s">
        <v>16</v>
      </c>
      <c r="F69" s="7">
        <v>5</v>
      </c>
      <c r="G69" s="6" t="s">
        <v>16</v>
      </c>
      <c r="H69" s="7">
        <v>249.56</v>
      </c>
      <c r="I69" s="6" t="s">
        <v>16</v>
      </c>
      <c r="J69" s="7">
        <v>782.35</v>
      </c>
      <c r="K69" s="6" t="s">
        <v>16</v>
      </c>
      <c r="L69" s="7">
        <v>15.08</v>
      </c>
      <c r="M69" s="6" t="s">
        <v>16</v>
      </c>
      <c r="N69" s="7" t="s">
        <v>29</v>
      </c>
      <c r="O69" s="6" t="s">
        <v>16</v>
      </c>
      <c r="P69" s="7">
        <v>1058.6400000000001</v>
      </c>
    </row>
    <row r="70" spans="1:16" ht="15" customHeight="1" x14ac:dyDescent="0.25">
      <c r="A70" s="5" t="s">
        <v>42</v>
      </c>
      <c r="B70" s="4" t="s">
        <v>16</v>
      </c>
      <c r="C70" s="6" t="s">
        <v>16</v>
      </c>
      <c r="D70" s="7">
        <v>35</v>
      </c>
      <c r="E70" s="6" t="s">
        <v>16</v>
      </c>
      <c r="F70" s="7">
        <v>49.37</v>
      </c>
      <c r="G70" s="6" t="s">
        <v>16</v>
      </c>
      <c r="H70" s="7">
        <v>1247.26</v>
      </c>
      <c r="I70" s="6" t="s">
        <v>16</v>
      </c>
      <c r="J70" s="7">
        <v>4648.67</v>
      </c>
      <c r="K70" s="6" t="s">
        <v>16</v>
      </c>
      <c r="L70" s="7">
        <v>231.77</v>
      </c>
      <c r="M70" s="6" t="s">
        <v>16</v>
      </c>
      <c r="N70" s="7">
        <v>6.24</v>
      </c>
      <c r="O70" s="6" t="s">
        <v>16</v>
      </c>
      <c r="P70" s="7">
        <v>6218.31</v>
      </c>
    </row>
    <row r="71" spans="1:16" ht="15" customHeight="1" x14ac:dyDescent="0.25">
      <c r="A71" s="5" t="s">
        <v>41</v>
      </c>
      <c r="B71" s="4" t="s">
        <v>16</v>
      </c>
      <c r="C71" s="6" t="s">
        <v>16</v>
      </c>
      <c r="D71" s="7">
        <v>13.94</v>
      </c>
      <c r="E71" s="6" t="s">
        <v>16</v>
      </c>
      <c r="F71" s="7">
        <v>22.94</v>
      </c>
      <c r="G71" s="6" t="s">
        <v>16</v>
      </c>
      <c r="H71" s="7">
        <v>2423.4499999999998</v>
      </c>
      <c r="I71" s="6" t="s">
        <v>16</v>
      </c>
      <c r="J71" s="7">
        <v>6074.42</v>
      </c>
      <c r="K71" s="6" t="s">
        <v>16</v>
      </c>
      <c r="L71" s="7">
        <v>459.27</v>
      </c>
      <c r="M71" s="6" t="s">
        <v>16</v>
      </c>
      <c r="N71" s="7">
        <v>121.65</v>
      </c>
      <c r="O71" s="6" t="s">
        <v>16</v>
      </c>
      <c r="P71" s="7">
        <v>9115.67</v>
      </c>
    </row>
    <row r="72" spans="1:16" ht="15" customHeight="1" x14ac:dyDescent="0.25">
      <c r="A72" s="5" t="s">
        <v>40</v>
      </c>
      <c r="B72" s="4" t="s">
        <v>16</v>
      </c>
      <c r="C72" s="6" t="s">
        <v>16</v>
      </c>
      <c r="D72" s="7">
        <v>4.08</v>
      </c>
      <c r="E72" s="6" t="s">
        <v>16</v>
      </c>
      <c r="F72" s="7">
        <v>8.93</v>
      </c>
      <c r="G72" s="6" t="s">
        <v>16</v>
      </c>
      <c r="H72" s="7">
        <v>525.55999999999995</v>
      </c>
      <c r="I72" s="6" t="s">
        <v>16</v>
      </c>
      <c r="J72" s="7">
        <v>2576.6799999999998</v>
      </c>
      <c r="K72" s="6" t="s">
        <v>16</v>
      </c>
      <c r="L72" s="7">
        <v>40.43</v>
      </c>
      <c r="M72" s="6" t="s">
        <v>16</v>
      </c>
      <c r="N72" s="7">
        <v>2.83</v>
      </c>
      <c r="O72" s="6" t="s">
        <v>16</v>
      </c>
      <c r="P72" s="7">
        <v>3158.51</v>
      </c>
    </row>
    <row r="73" spans="1:16" ht="15" customHeight="1" x14ac:dyDescent="0.25">
      <c r="A73" s="5" t="s">
        <v>39</v>
      </c>
      <c r="B73" s="4" t="s">
        <v>16</v>
      </c>
      <c r="C73" s="6" t="s">
        <v>16</v>
      </c>
      <c r="D73" s="7">
        <v>1</v>
      </c>
      <c r="E73" s="6" t="s">
        <v>16</v>
      </c>
      <c r="F73" s="7">
        <v>5.21</v>
      </c>
      <c r="G73" s="6" t="s">
        <v>16</v>
      </c>
      <c r="H73" s="7">
        <v>428.07</v>
      </c>
      <c r="I73" s="6" t="s">
        <v>16</v>
      </c>
      <c r="J73" s="7">
        <v>5362.85</v>
      </c>
      <c r="K73" s="6" t="s">
        <v>16</v>
      </c>
      <c r="L73" s="7">
        <v>397.61</v>
      </c>
      <c r="M73" s="6" t="s">
        <v>16</v>
      </c>
      <c r="N73" s="7">
        <v>0.08</v>
      </c>
      <c r="O73" s="6" t="s">
        <v>16</v>
      </c>
      <c r="P73" s="7">
        <v>6194.82</v>
      </c>
    </row>
    <row r="74" spans="1:16" ht="15" customHeight="1" x14ac:dyDescent="0.25">
      <c r="A74" s="5" t="s">
        <v>38</v>
      </c>
      <c r="B74" s="4" t="s">
        <v>16</v>
      </c>
      <c r="C74" s="6" t="s">
        <v>16</v>
      </c>
      <c r="D74" s="7">
        <v>3.33</v>
      </c>
      <c r="E74" s="6" t="s">
        <v>16</v>
      </c>
      <c r="F74" s="7">
        <v>10.81</v>
      </c>
      <c r="G74" s="6" t="s">
        <v>16</v>
      </c>
      <c r="H74" s="7">
        <v>786.76</v>
      </c>
      <c r="I74" s="6" t="s">
        <v>16</v>
      </c>
      <c r="J74" s="7">
        <v>74.52</v>
      </c>
      <c r="K74" s="6" t="s">
        <v>16</v>
      </c>
      <c r="L74" s="7">
        <v>29.34</v>
      </c>
      <c r="M74" s="6" t="s">
        <v>16</v>
      </c>
      <c r="N74" s="7">
        <v>10.43</v>
      </c>
      <c r="O74" s="6" t="s">
        <v>16</v>
      </c>
      <c r="P74" s="7">
        <v>915.19</v>
      </c>
    </row>
    <row r="75" spans="1:16" ht="15" customHeight="1" x14ac:dyDescent="0.25">
      <c r="A75" s="5" t="s">
        <v>37</v>
      </c>
      <c r="B75" s="4" t="s">
        <v>16</v>
      </c>
      <c r="C75" s="6" t="s">
        <v>16</v>
      </c>
      <c r="D75" s="7">
        <v>2</v>
      </c>
      <c r="E75" s="6" t="s">
        <v>16</v>
      </c>
      <c r="F75" s="7">
        <v>18</v>
      </c>
      <c r="G75" s="6" t="s">
        <v>16</v>
      </c>
      <c r="H75" s="7">
        <v>378.65</v>
      </c>
      <c r="I75" s="6" t="s">
        <v>16</v>
      </c>
      <c r="J75" s="7">
        <v>9.7100000000000009</v>
      </c>
      <c r="K75" s="6" t="s">
        <v>16</v>
      </c>
      <c r="L75" s="7">
        <v>10.06</v>
      </c>
      <c r="M75" s="6" t="s">
        <v>16</v>
      </c>
      <c r="N75" s="7">
        <v>0.5</v>
      </c>
      <c r="O75" s="6" t="s">
        <v>16</v>
      </c>
      <c r="P75" s="7">
        <v>418.92</v>
      </c>
    </row>
    <row r="76" spans="1:16" ht="15" customHeight="1" x14ac:dyDescent="0.25">
      <c r="A76" s="5" t="s">
        <v>36</v>
      </c>
      <c r="B76" s="4" t="s">
        <v>16</v>
      </c>
      <c r="C76" s="6" t="s">
        <v>16</v>
      </c>
      <c r="D76" s="7" t="s">
        <v>29</v>
      </c>
      <c r="E76" s="6" t="s">
        <v>16</v>
      </c>
      <c r="F76" s="7" t="s">
        <v>29</v>
      </c>
      <c r="G76" s="6" t="s">
        <v>16</v>
      </c>
      <c r="H76" s="7">
        <v>161.44</v>
      </c>
      <c r="I76" s="6" t="s">
        <v>16</v>
      </c>
      <c r="J76" s="7">
        <v>74.849999999999994</v>
      </c>
      <c r="K76" s="6" t="s">
        <v>16</v>
      </c>
      <c r="L76" s="7">
        <v>8.01</v>
      </c>
      <c r="M76" s="6" t="s">
        <v>16</v>
      </c>
      <c r="N76" s="7" t="s">
        <v>29</v>
      </c>
      <c r="O76" s="6" t="s">
        <v>16</v>
      </c>
      <c r="P76" s="7">
        <v>244.3</v>
      </c>
    </row>
    <row r="77" spans="1:16" ht="15" customHeight="1" x14ac:dyDescent="0.25">
      <c r="A77" s="5" t="s">
        <v>35</v>
      </c>
      <c r="B77" s="4" t="s">
        <v>16</v>
      </c>
      <c r="C77" s="6" t="s">
        <v>16</v>
      </c>
      <c r="D77" s="7">
        <v>16.8</v>
      </c>
      <c r="E77" s="6" t="s">
        <v>16</v>
      </c>
      <c r="F77" s="7">
        <v>38.49</v>
      </c>
      <c r="G77" s="6" t="s">
        <v>16</v>
      </c>
      <c r="H77" s="7">
        <v>1442.67</v>
      </c>
      <c r="I77" s="6" t="s">
        <v>16</v>
      </c>
      <c r="J77" s="7">
        <v>217.07</v>
      </c>
      <c r="K77" s="6" t="s">
        <v>16</v>
      </c>
      <c r="L77" s="7">
        <v>53.28</v>
      </c>
      <c r="M77" s="6" t="s">
        <v>16</v>
      </c>
      <c r="N77" s="7">
        <v>2.38</v>
      </c>
      <c r="O77" s="6" t="s">
        <v>16</v>
      </c>
      <c r="P77" s="7">
        <v>1770.69</v>
      </c>
    </row>
    <row r="78" spans="1:16" ht="15" customHeight="1" x14ac:dyDescent="0.25">
      <c r="A78" s="5" t="s">
        <v>34</v>
      </c>
      <c r="B78" s="4" t="s">
        <v>16</v>
      </c>
      <c r="C78" s="6" t="s">
        <v>16</v>
      </c>
      <c r="D78" s="7">
        <v>3.09</v>
      </c>
      <c r="E78" s="6" t="s">
        <v>16</v>
      </c>
      <c r="F78" s="7">
        <v>9.75</v>
      </c>
      <c r="G78" s="6" t="s">
        <v>16</v>
      </c>
      <c r="H78" s="7">
        <v>856.49</v>
      </c>
      <c r="I78" s="6" t="s">
        <v>16</v>
      </c>
      <c r="J78" s="7">
        <v>3170.26</v>
      </c>
      <c r="K78" s="6" t="s">
        <v>16</v>
      </c>
      <c r="L78" s="7">
        <v>48.16</v>
      </c>
      <c r="M78" s="6" t="s">
        <v>16</v>
      </c>
      <c r="N78" s="7" t="s">
        <v>29</v>
      </c>
      <c r="O78" s="6" t="s">
        <v>16</v>
      </c>
      <c r="P78" s="7">
        <v>4087.75</v>
      </c>
    </row>
    <row r="79" spans="1:16" ht="15" customHeight="1" x14ac:dyDescent="0.25">
      <c r="A79" s="5" t="s">
        <v>33</v>
      </c>
      <c r="B79" s="4" t="s">
        <v>16</v>
      </c>
      <c r="C79" s="6" t="s">
        <v>16</v>
      </c>
      <c r="D79" s="7">
        <v>1</v>
      </c>
      <c r="E79" s="6" t="s">
        <v>16</v>
      </c>
      <c r="F79" s="7" t="s">
        <v>29</v>
      </c>
      <c r="G79" s="6" t="s">
        <v>16</v>
      </c>
      <c r="H79" s="7">
        <v>215.71</v>
      </c>
      <c r="I79" s="6" t="s">
        <v>16</v>
      </c>
      <c r="J79" s="7">
        <v>29</v>
      </c>
      <c r="K79" s="6" t="s">
        <v>16</v>
      </c>
      <c r="L79" s="7">
        <v>6.2</v>
      </c>
      <c r="M79" s="6" t="s">
        <v>16</v>
      </c>
      <c r="N79" s="7" t="s">
        <v>29</v>
      </c>
      <c r="O79" s="6" t="s">
        <v>16</v>
      </c>
      <c r="P79" s="7">
        <v>251.91</v>
      </c>
    </row>
    <row r="80" spans="1:16" ht="15" customHeight="1" x14ac:dyDescent="0.25">
      <c r="A80" s="5" t="s">
        <v>32</v>
      </c>
      <c r="B80" s="4" t="s">
        <v>16</v>
      </c>
      <c r="C80" s="6" t="s">
        <v>16</v>
      </c>
      <c r="D80" s="7">
        <v>1.96</v>
      </c>
      <c r="E80" s="6" t="s">
        <v>16</v>
      </c>
      <c r="F80" s="7" t="s">
        <v>29</v>
      </c>
      <c r="G80" s="6" t="s">
        <v>16</v>
      </c>
      <c r="H80" s="7">
        <v>1339.96</v>
      </c>
      <c r="I80" s="6" t="s">
        <v>16</v>
      </c>
      <c r="J80" s="7">
        <v>2124.66</v>
      </c>
      <c r="K80" s="6" t="s">
        <v>16</v>
      </c>
      <c r="L80" s="7">
        <v>37.83</v>
      </c>
      <c r="M80" s="6" t="s">
        <v>16</v>
      </c>
      <c r="N80" s="7" t="s">
        <v>29</v>
      </c>
      <c r="O80" s="6" t="s">
        <v>16</v>
      </c>
      <c r="P80" s="7">
        <v>3504.41</v>
      </c>
    </row>
    <row r="81" spans="1:16" ht="15" customHeight="1" x14ac:dyDescent="0.25">
      <c r="A81" s="5" t="s">
        <v>31</v>
      </c>
      <c r="B81" s="4" t="s">
        <v>16</v>
      </c>
      <c r="C81" s="6" t="s">
        <v>16</v>
      </c>
      <c r="D81" s="7" t="s">
        <v>29</v>
      </c>
      <c r="E81" s="6" t="s">
        <v>16</v>
      </c>
      <c r="F81" s="7">
        <v>1.83</v>
      </c>
      <c r="G81" s="6" t="s">
        <v>16</v>
      </c>
      <c r="H81" s="7">
        <v>115.32</v>
      </c>
      <c r="I81" s="6" t="s">
        <v>16</v>
      </c>
      <c r="J81" s="7">
        <v>329.24</v>
      </c>
      <c r="K81" s="6" t="s">
        <v>16</v>
      </c>
      <c r="L81" s="7">
        <v>14.44</v>
      </c>
      <c r="M81" s="6" t="s">
        <v>16</v>
      </c>
      <c r="N81" s="7">
        <v>0.08</v>
      </c>
      <c r="O81" s="6" t="s">
        <v>16</v>
      </c>
      <c r="P81" s="7">
        <v>460.91</v>
      </c>
    </row>
    <row r="82" spans="1:16" ht="15" customHeight="1" x14ac:dyDescent="0.25">
      <c r="A82" s="5" t="s">
        <v>30</v>
      </c>
      <c r="B82" s="4" t="s">
        <v>16</v>
      </c>
      <c r="C82" s="6" t="s">
        <v>16</v>
      </c>
      <c r="D82" s="7" t="s">
        <v>29</v>
      </c>
      <c r="E82" s="6" t="s">
        <v>16</v>
      </c>
      <c r="F82" s="7" t="s">
        <v>29</v>
      </c>
      <c r="G82" s="6" t="s">
        <v>16</v>
      </c>
      <c r="H82" s="7">
        <v>119.77</v>
      </c>
      <c r="I82" s="6" t="s">
        <v>16</v>
      </c>
      <c r="J82" s="7">
        <v>1327.65</v>
      </c>
      <c r="K82" s="6" t="s">
        <v>16</v>
      </c>
      <c r="L82" s="7">
        <v>122.74</v>
      </c>
      <c r="M82" s="6" t="s">
        <v>16</v>
      </c>
      <c r="N82" s="7">
        <v>1.72</v>
      </c>
      <c r="O82" s="6" t="s">
        <v>16</v>
      </c>
      <c r="P82" s="7">
        <v>1571.88</v>
      </c>
    </row>
    <row r="83" spans="1:16" x14ac:dyDescent="0.2">
      <c r="A83" s="8" t="s">
        <v>28</v>
      </c>
    </row>
  </sheetData>
  <mergeCells count="27">
    <mergeCell ref="A26:B26"/>
    <mergeCell ref="C26:P26"/>
    <mergeCell ref="A45:B45"/>
    <mergeCell ref="C45:P45"/>
    <mergeCell ref="A64:B64"/>
    <mergeCell ref="C64:P64"/>
    <mergeCell ref="K6:L6"/>
    <mergeCell ref="M6:N6"/>
    <mergeCell ref="O6:P6"/>
    <mergeCell ref="C7:D7"/>
    <mergeCell ref="E7:F7"/>
    <mergeCell ref="G7:H7"/>
    <mergeCell ref="I7:J7"/>
    <mergeCell ref="K7:L7"/>
    <mergeCell ref="M7:N7"/>
    <mergeCell ref="O7:P7"/>
    <mergeCell ref="A6:B6"/>
    <mergeCell ref="C6:D6"/>
    <mergeCell ref="E6:F6"/>
    <mergeCell ref="G6:H6"/>
    <mergeCell ref="I6:J6"/>
    <mergeCell ref="A3:B3"/>
    <mergeCell ref="C3:P3"/>
    <mergeCell ref="A4:B4"/>
    <mergeCell ref="C4:P4"/>
    <mergeCell ref="A5:B5"/>
    <mergeCell ref="C5:P5"/>
  </mergeCells>
  <hyperlinks>
    <hyperlink ref="A2" r:id="rId1" display="http://dati.istat.it/OECDStat_Metadata/ShowMetadata.ashx?Dataset=DICA_ADIPWP&amp;ShowOnWeb=true&amp;Lang=it"/>
    <hyperlink ref="A83" r:id="rId2" display="http://dativ7a.istat.it//index.aspx?DatasetCode=DICA_ADIPWP"/>
  </hyperlinks>
  <pageMargins left="0.75" right="0.75" top="1" bottom="1" header="0.5" footer="0.5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"/>
  <sheetViews>
    <sheetView showGridLines="0" topLeftCell="A2" workbookViewId="0">
      <selection activeCell="A12" sqref="A12:XFD12"/>
    </sheetView>
  </sheetViews>
  <sheetFormatPr defaultRowHeight="12.75" x14ac:dyDescent="0.2"/>
  <cols>
    <col min="1" max="1" width="27.42578125" customWidth="1"/>
    <col min="2" max="2" width="2.42578125" customWidth="1"/>
  </cols>
  <sheetData>
    <row r="1" spans="1:16" hidden="1" x14ac:dyDescent="0.2">
      <c r="A1" s="1" t="e">
        <f ca="1">DotStatQuery(B1)</f>
        <v>#NAME?</v>
      </c>
      <c r="B1" s="1" t="s">
        <v>0</v>
      </c>
    </row>
    <row r="2" spans="1:16" ht="23.25" x14ac:dyDescent="0.2">
      <c r="A2" s="2" t="s">
        <v>1</v>
      </c>
    </row>
    <row r="3" spans="1:16" x14ac:dyDescent="0.2">
      <c r="A3" s="9" t="s">
        <v>2</v>
      </c>
      <c r="B3" s="10"/>
      <c r="C3" s="11" t="s">
        <v>3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3"/>
    </row>
    <row r="4" spans="1:16" x14ac:dyDescent="0.2">
      <c r="A4" s="9" t="s">
        <v>4</v>
      </c>
      <c r="B4" s="10"/>
      <c r="C4" s="11" t="s">
        <v>5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3"/>
    </row>
    <row r="5" spans="1:16" x14ac:dyDescent="0.2">
      <c r="A5" s="14" t="s">
        <v>6</v>
      </c>
      <c r="B5" s="15"/>
      <c r="C5" s="16" t="s">
        <v>7</v>
      </c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8"/>
    </row>
    <row r="6" spans="1:16" x14ac:dyDescent="0.2">
      <c r="A6" s="14" t="s">
        <v>8</v>
      </c>
      <c r="B6" s="15"/>
      <c r="C6" s="16" t="s">
        <v>9</v>
      </c>
      <c r="D6" s="18"/>
      <c r="E6" s="16" t="s">
        <v>10</v>
      </c>
      <c r="F6" s="18"/>
      <c r="G6" s="16" t="s">
        <v>11</v>
      </c>
      <c r="H6" s="18"/>
      <c r="I6" s="16" t="s">
        <v>12</v>
      </c>
      <c r="J6" s="18"/>
      <c r="K6" s="16" t="s">
        <v>13</v>
      </c>
      <c r="L6" s="18"/>
      <c r="M6" s="16" t="s">
        <v>14</v>
      </c>
      <c r="N6" s="18"/>
      <c r="O6" s="16" t="s">
        <v>5</v>
      </c>
      <c r="P6" s="18"/>
    </row>
    <row r="7" spans="1:16" ht="13.5" x14ac:dyDescent="0.25">
      <c r="A7" s="3" t="s">
        <v>15</v>
      </c>
      <c r="B7" s="4" t="s">
        <v>16</v>
      </c>
      <c r="C7" s="19" t="s">
        <v>16</v>
      </c>
      <c r="D7" s="20"/>
      <c r="E7" s="19" t="s">
        <v>16</v>
      </c>
      <c r="F7" s="20"/>
      <c r="G7" s="19" t="s">
        <v>16</v>
      </c>
      <c r="H7" s="20"/>
      <c r="I7" s="19" t="s">
        <v>16</v>
      </c>
      <c r="J7" s="20"/>
      <c r="K7" s="19" t="s">
        <v>16</v>
      </c>
      <c r="L7" s="20"/>
      <c r="M7" s="19" t="s">
        <v>16</v>
      </c>
      <c r="N7" s="20"/>
      <c r="O7" s="19" t="s">
        <v>16</v>
      </c>
      <c r="P7" s="20"/>
    </row>
    <row r="8" spans="1:16" ht="15.75" x14ac:dyDescent="0.25">
      <c r="A8" s="5" t="s">
        <v>17</v>
      </c>
      <c r="B8" s="4" t="s">
        <v>16</v>
      </c>
      <c r="C8" s="6" t="s">
        <v>16</v>
      </c>
      <c r="D8" s="7">
        <v>105806.55</v>
      </c>
      <c r="E8" s="6" t="s">
        <v>16</v>
      </c>
      <c r="F8" s="7">
        <v>436074.64</v>
      </c>
      <c r="G8" s="6" t="s">
        <v>16</v>
      </c>
      <c r="H8" s="7">
        <v>4519341.54</v>
      </c>
      <c r="I8" s="6" t="s">
        <v>16</v>
      </c>
      <c r="J8" s="7">
        <v>6655989.1299999999</v>
      </c>
      <c r="K8" s="6" t="s">
        <v>16</v>
      </c>
      <c r="L8" s="7">
        <v>410544.14</v>
      </c>
      <c r="M8" s="6" t="s">
        <v>16</v>
      </c>
      <c r="N8" s="7">
        <v>65623.08</v>
      </c>
      <c r="O8" s="6" t="s">
        <v>16</v>
      </c>
      <c r="P8" s="7">
        <v>12193379.08</v>
      </c>
    </row>
    <row r="9" spans="1:16" ht="15.75" x14ac:dyDescent="0.25">
      <c r="A9" s="5" t="s">
        <v>18</v>
      </c>
      <c r="B9" s="4" t="s">
        <v>16</v>
      </c>
      <c r="C9" s="6" t="s">
        <v>16</v>
      </c>
      <c r="D9" s="7">
        <v>768.29</v>
      </c>
      <c r="E9" s="6" t="s">
        <v>16</v>
      </c>
      <c r="F9" s="7">
        <v>1633.54</v>
      </c>
      <c r="G9" s="6" t="s">
        <v>16</v>
      </c>
      <c r="H9" s="7">
        <v>50165.7</v>
      </c>
      <c r="I9" s="6" t="s">
        <v>16</v>
      </c>
      <c r="J9" s="7">
        <v>144544.6</v>
      </c>
      <c r="K9" s="6" t="s">
        <v>16</v>
      </c>
      <c r="L9" s="7">
        <v>5581.31</v>
      </c>
      <c r="M9" s="6" t="s">
        <v>16</v>
      </c>
      <c r="N9" s="7">
        <v>628.59</v>
      </c>
      <c r="O9" s="6" t="s">
        <v>16</v>
      </c>
      <c r="P9" s="7">
        <v>203322.03</v>
      </c>
    </row>
    <row r="10" spans="1:16" ht="15.75" x14ac:dyDescent="0.25">
      <c r="A10" s="5" t="s">
        <v>19</v>
      </c>
      <c r="B10" s="4" t="s">
        <v>16</v>
      </c>
      <c r="C10" s="6" t="s">
        <v>16</v>
      </c>
      <c r="D10" s="7">
        <v>199.94</v>
      </c>
      <c r="E10" s="6" t="s">
        <v>16</v>
      </c>
      <c r="F10" s="7">
        <v>471.87</v>
      </c>
      <c r="G10" s="6" t="s">
        <v>16</v>
      </c>
      <c r="H10" s="7">
        <v>14230.03</v>
      </c>
      <c r="I10" s="6" t="s">
        <v>16</v>
      </c>
      <c r="J10" s="7">
        <v>36536.61</v>
      </c>
      <c r="K10" s="6" t="s">
        <v>16</v>
      </c>
      <c r="L10" s="7">
        <v>1164.08</v>
      </c>
      <c r="M10" s="6" t="s">
        <v>16</v>
      </c>
      <c r="N10" s="7">
        <v>211.45</v>
      </c>
      <c r="O10" s="6" t="s">
        <v>16</v>
      </c>
      <c r="P10" s="7">
        <v>52813.98</v>
      </c>
    </row>
    <row r="11" spans="1:16" ht="15.75" x14ac:dyDescent="0.25">
      <c r="A11" s="5" t="s">
        <v>20</v>
      </c>
      <c r="B11" s="4" t="s">
        <v>16</v>
      </c>
      <c r="C11" s="6" t="s">
        <v>16</v>
      </c>
      <c r="D11" s="7">
        <v>343</v>
      </c>
      <c r="E11" s="6" t="s">
        <v>16</v>
      </c>
      <c r="F11" s="7">
        <v>771.96</v>
      </c>
      <c r="G11" s="6" t="s">
        <v>16</v>
      </c>
      <c r="H11" s="7">
        <v>15741.47</v>
      </c>
      <c r="I11" s="6" t="s">
        <v>16</v>
      </c>
      <c r="J11" s="7">
        <v>49688.76</v>
      </c>
      <c r="K11" s="6" t="s">
        <v>16</v>
      </c>
      <c r="L11" s="7">
        <v>1960.46</v>
      </c>
      <c r="M11" s="6" t="s">
        <v>16</v>
      </c>
      <c r="N11" s="7">
        <v>165.91</v>
      </c>
      <c r="O11" s="6" t="s">
        <v>16</v>
      </c>
      <c r="P11" s="7">
        <v>68671.56</v>
      </c>
    </row>
    <row r="12" spans="1:16" x14ac:dyDescent="0.2">
      <c r="A12" s="8" t="s">
        <v>21</v>
      </c>
    </row>
  </sheetData>
  <mergeCells count="21">
    <mergeCell ref="M6:N6"/>
    <mergeCell ref="O6:P6"/>
    <mergeCell ref="C7:D7"/>
    <mergeCell ref="E7:F7"/>
    <mergeCell ref="G7:H7"/>
    <mergeCell ref="I7:J7"/>
    <mergeCell ref="K7:L7"/>
    <mergeCell ref="M7:N7"/>
    <mergeCell ref="O7:P7"/>
    <mergeCell ref="K6:L6"/>
    <mergeCell ref="A6:B6"/>
    <mergeCell ref="C6:D6"/>
    <mergeCell ref="E6:F6"/>
    <mergeCell ref="G6:H6"/>
    <mergeCell ref="I6:J6"/>
    <mergeCell ref="A3:B3"/>
    <mergeCell ref="C3:P3"/>
    <mergeCell ref="A4:B4"/>
    <mergeCell ref="C4:P4"/>
    <mergeCell ref="A5:B5"/>
    <mergeCell ref="C5:P5"/>
  </mergeCells>
  <hyperlinks>
    <hyperlink ref="A2" r:id="rId1" display="http://dati.istat.it/OECDStat_Metadata/ShowMetadata.ashx?Dataset=DICA_ADIPWP&amp;ShowOnWeb=true&amp;Lang=it"/>
    <hyperlink ref="A12" r:id="rId2" display="http://dativ7a.istat.it//index.aspx?DatasetCode=DICA_ADIPWP"/>
  </hyperlinks>
  <pageMargins left="0.75" right="0.75" top="1" bottom="1" header="0.5" footer="0.5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"/>
  <sheetViews>
    <sheetView showGridLines="0" topLeftCell="A2" workbookViewId="0"/>
  </sheetViews>
  <sheetFormatPr defaultRowHeight="12.75" x14ac:dyDescent="0.2"/>
  <cols>
    <col min="1" max="1" width="27.42578125" customWidth="1"/>
    <col min="2" max="2" width="2.42578125" customWidth="1"/>
  </cols>
  <sheetData>
    <row r="1" spans="1:16" hidden="1" x14ac:dyDescent="0.2">
      <c r="A1" s="1" t="e">
        <f ca="1">DotStatQuery(B1)</f>
        <v>#NAME?</v>
      </c>
      <c r="B1" s="1" t="s">
        <v>24</v>
      </c>
    </row>
    <row r="2" spans="1:16" ht="23.25" x14ac:dyDescent="0.2">
      <c r="A2" s="2" t="s">
        <v>1</v>
      </c>
    </row>
    <row r="3" spans="1:16" x14ac:dyDescent="0.2">
      <c r="A3" s="9" t="s">
        <v>2</v>
      </c>
      <c r="B3" s="10"/>
      <c r="C3" s="11" t="s">
        <v>3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3"/>
    </row>
    <row r="4" spans="1:16" x14ac:dyDescent="0.2">
      <c r="A4" s="9" t="s">
        <v>23</v>
      </c>
      <c r="B4" s="10"/>
      <c r="C4" s="11" t="s">
        <v>5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3"/>
    </row>
    <row r="5" spans="1:16" x14ac:dyDescent="0.2">
      <c r="A5" s="14" t="s">
        <v>6</v>
      </c>
      <c r="B5" s="15"/>
      <c r="C5" s="16" t="s">
        <v>7</v>
      </c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8"/>
    </row>
    <row r="6" spans="1:16" x14ac:dyDescent="0.2">
      <c r="A6" s="14" t="s">
        <v>8</v>
      </c>
      <c r="B6" s="15"/>
      <c r="C6" s="16" t="s">
        <v>9</v>
      </c>
      <c r="D6" s="18"/>
      <c r="E6" s="16" t="s">
        <v>10</v>
      </c>
      <c r="F6" s="18"/>
      <c r="G6" s="16" t="s">
        <v>11</v>
      </c>
      <c r="H6" s="18"/>
      <c r="I6" s="16" t="s">
        <v>12</v>
      </c>
      <c r="J6" s="18"/>
      <c r="K6" s="16" t="s">
        <v>13</v>
      </c>
      <c r="L6" s="18"/>
      <c r="M6" s="16" t="s">
        <v>14</v>
      </c>
      <c r="N6" s="18"/>
      <c r="O6" s="16" t="s">
        <v>5</v>
      </c>
      <c r="P6" s="18"/>
    </row>
    <row r="7" spans="1:16" ht="13.5" x14ac:dyDescent="0.25">
      <c r="A7" s="3" t="s">
        <v>15</v>
      </c>
      <c r="B7" s="4" t="s">
        <v>16</v>
      </c>
      <c r="C7" s="19" t="s">
        <v>16</v>
      </c>
      <c r="D7" s="20"/>
      <c r="E7" s="19" t="s">
        <v>16</v>
      </c>
      <c r="F7" s="20"/>
      <c r="G7" s="19" t="s">
        <v>16</v>
      </c>
      <c r="H7" s="20"/>
      <c r="I7" s="19" t="s">
        <v>16</v>
      </c>
      <c r="J7" s="20"/>
      <c r="K7" s="19" t="s">
        <v>16</v>
      </c>
      <c r="L7" s="20"/>
      <c r="M7" s="19" t="s">
        <v>16</v>
      </c>
      <c r="N7" s="20"/>
      <c r="O7" s="19" t="s">
        <v>16</v>
      </c>
      <c r="P7" s="20"/>
    </row>
    <row r="8" spans="1:16" ht="15.75" x14ac:dyDescent="0.25">
      <c r="A8" s="5" t="s">
        <v>17</v>
      </c>
      <c r="B8" s="4" t="s">
        <v>16</v>
      </c>
      <c r="C8" s="6" t="s">
        <v>16</v>
      </c>
      <c r="D8" s="7">
        <v>105806.55</v>
      </c>
      <c r="E8" s="6" t="s">
        <v>16</v>
      </c>
      <c r="F8" s="7">
        <v>436074.64</v>
      </c>
      <c r="G8" s="6" t="s">
        <v>16</v>
      </c>
      <c r="H8" s="7">
        <v>4519341.54</v>
      </c>
      <c r="I8" s="6" t="s">
        <v>16</v>
      </c>
      <c r="J8" s="7">
        <v>6655989.1299999999</v>
      </c>
      <c r="K8" s="6" t="s">
        <v>16</v>
      </c>
      <c r="L8" s="7">
        <v>410544.14</v>
      </c>
      <c r="M8" s="6" t="s">
        <v>16</v>
      </c>
      <c r="N8" s="7">
        <v>65623.08</v>
      </c>
      <c r="O8" s="6" t="s">
        <v>16</v>
      </c>
      <c r="P8" s="7">
        <v>12193379.08</v>
      </c>
    </row>
    <row r="9" spans="1:16" ht="15.75" x14ac:dyDescent="0.25">
      <c r="A9" s="5" t="s">
        <v>18</v>
      </c>
      <c r="B9" s="4" t="s">
        <v>16</v>
      </c>
      <c r="C9" s="6" t="s">
        <v>16</v>
      </c>
      <c r="D9" s="7">
        <v>768.29</v>
      </c>
      <c r="E9" s="6" t="s">
        <v>16</v>
      </c>
      <c r="F9" s="7">
        <v>1633.54</v>
      </c>
      <c r="G9" s="6" t="s">
        <v>16</v>
      </c>
      <c r="H9" s="7">
        <v>50165.7</v>
      </c>
      <c r="I9" s="6" t="s">
        <v>16</v>
      </c>
      <c r="J9" s="7">
        <v>144544.6</v>
      </c>
      <c r="K9" s="6" t="s">
        <v>16</v>
      </c>
      <c r="L9" s="7">
        <v>5581.31</v>
      </c>
      <c r="M9" s="6" t="s">
        <v>16</v>
      </c>
      <c r="N9" s="7">
        <v>628.59</v>
      </c>
      <c r="O9" s="6" t="s">
        <v>16</v>
      </c>
      <c r="P9" s="7">
        <v>203322.03</v>
      </c>
    </row>
    <row r="10" spans="1:16" ht="15.75" x14ac:dyDescent="0.25">
      <c r="A10" s="5" t="s">
        <v>19</v>
      </c>
      <c r="B10" s="4" t="s">
        <v>16</v>
      </c>
      <c r="C10" s="6" t="s">
        <v>16</v>
      </c>
      <c r="D10" s="7">
        <v>199.94</v>
      </c>
      <c r="E10" s="6" t="s">
        <v>16</v>
      </c>
      <c r="F10" s="7">
        <v>471.87</v>
      </c>
      <c r="G10" s="6" t="s">
        <v>16</v>
      </c>
      <c r="H10" s="7">
        <v>14230.03</v>
      </c>
      <c r="I10" s="6" t="s">
        <v>16</v>
      </c>
      <c r="J10" s="7">
        <v>36536.61</v>
      </c>
      <c r="K10" s="6" t="s">
        <v>16</v>
      </c>
      <c r="L10" s="7">
        <v>1164.08</v>
      </c>
      <c r="M10" s="6" t="s">
        <v>16</v>
      </c>
      <c r="N10" s="7">
        <v>211.45</v>
      </c>
      <c r="O10" s="6" t="s">
        <v>16</v>
      </c>
      <c r="P10" s="7">
        <v>52813.98</v>
      </c>
    </row>
    <row r="11" spans="1:16" ht="15.75" x14ac:dyDescent="0.25">
      <c r="A11" s="5" t="s">
        <v>20</v>
      </c>
      <c r="B11" s="4" t="s">
        <v>16</v>
      </c>
      <c r="C11" s="6" t="s">
        <v>16</v>
      </c>
      <c r="D11" s="7">
        <v>343</v>
      </c>
      <c r="E11" s="6" t="s">
        <v>16</v>
      </c>
      <c r="F11" s="7">
        <v>771.96</v>
      </c>
      <c r="G11" s="6" t="s">
        <v>16</v>
      </c>
      <c r="H11" s="7">
        <v>15741.47</v>
      </c>
      <c r="I11" s="6" t="s">
        <v>16</v>
      </c>
      <c r="J11" s="7">
        <v>49688.76</v>
      </c>
      <c r="K11" s="6" t="s">
        <v>16</v>
      </c>
      <c r="L11" s="7">
        <v>1960.46</v>
      </c>
      <c r="M11" s="6" t="s">
        <v>16</v>
      </c>
      <c r="N11" s="7">
        <v>165.91</v>
      </c>
      <c r="O11" s="6" t="s">
        <v>16</v>
      </c>
      <c r="P11" s="7">
        <v>68671.56</v>
      </c>
    </row>
    <row r="12" spans="1:16" x14ac:dyDescent="0.2">
      <c r="A12" s="8" t="s">
        <v>22</v>
      </c>
    </row>
  </sheetData>
  <mergeCells count="21">
    <mergeCell ref="A3:B3"/>
    <mergeCell ref="C3:P3"/>
    <mergeCell ref="A4:B4"/>
    <mergeCell ref="C4:P4"/>
    <mergeCell ref="A5:B5"/>
    <mergeCell ref="C5:P5"/>
    <mergeCell ref="A6:B6"/>
    <mergeCell ref="C6:D6"/>
    <mergeCell ref="E6:F6"/>
    <mergeCell ref="G6:H6"/>
    <mergeCell ref="I6:J6"/>
    <mergeCell ref="K6:L6"/>
    <mergeCell ref="M6:N6"/>
    <mergeCell ref="O6:P6"/>
    <mergeCell ref="C7:D7"/>
    <mergeCell ref="E7:F7"/>
    <mergeCell ref="G7:H7"/>
    <mergeCell ref="I7:J7"/>
    <mergeCell ref="K7:L7"/>
    <mergeCell ref="M7:N7"/>
    <mergeCell ref="O7:P7"/>
  </mergeCells>
  <hyperlinks>
    <hyperlink ref="A2" r:id="rId1" display="http://dati.istat.it/OECDStat_Metadata/ShowMetadata.ashx?Dataset=DICA_ADIPWP&amp;ShowOnWeb=true&amp;Lang=it"/>
    <hyperlink ref="A12" r:id="rId2" display="http://dativ7a.istat.it//index.aspx?DatasetCode=DICA_ADIPWP"/>
  </hyperlinks>
  <pageMargins left="0.75" right="0.75" top="1" bottom="1" header="0.5" footer="0.5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"/>
  <sheetViews>
    <sheetView showGridLines="0" topLeftCell="A2" workbookViewId="0">
      <selection activeCell="A2" sqref="A2:XFD2"/>
    </sheetView>
  </sheetViews>
  <sheetFormatPr defaultRowHeight="12.75" x14ac:dyDescent="0.2"/>
  <cols>
    <col min="1" max="1" width="27.42578125" customWidth="1"/>
    <col min="2" max="2" width="2.42578125" customWidth="1"/>
  </cols>
  <sheetData>
    <row r="1" spans="1:16" hidden="1" x14ac:dyDescent="0.2">
      <c r="A1" s="1" t="e">
        <f ca="1">DotStatQuery(B1)</f>
        <v>#NAME?</v>
      </c>
      <c r="B1" s="1" t="s">
        <v>27</v>
      </c>
    </row>
    <row r="2" spans="1:16" ht="24.95" customHeight="1" x14ac:dyDescent="0.2">
      <c r="A2" s="2" t="s">
        <v>1</v>
      </c>
    </row>
    <row r="3" spans="1:16" x14ac:dyDescent="0.2">
      <c r="A3" s="9" t="s">
        <v>2</v>
      </c>
      <c r="B3" s="10"/>
      <c r="C3" s="11" t="s">
        <v>3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3"/>
    </row>
    <row r="4" spans="1:16" x14ac:dyDescent="0.2">
      <c r="A4" s="9" t="s">
        <v>26</v>
      </c>
      <c r="B4" s="10"/>
      <c r="C4" s="11" t="s">
        <v>5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3"/>
    </row>
    <row r="5" spans="1:16" x14ac:dyDescent="0.2">
      <c r="A5" s="14" t="s">
        <v>6</v>
      </c>
      <c r="B5" s="15"/>
      <c r="C5" s="16" t="s">
        <v>7</v>
      </c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8"/>
    </row>
    <row r="6" spans="1:16" x14ac:dyDescent="0.2">
      <c r="A6" s="14" t="s">
        <v>8</v>
      </c>
      <c r="B6" s="15"/>
      <c r="C6" s="16" t="s">
        <v>9</v>
      </c>
      <c r="D6" s="18"/>
      <c r="E6" s="16" t="s">
        <v>10</v>
      </c>
      <c r="F6" s="18"/>
      <c r="G6" s="16" t="s">
        <v>11</v>
      </c>
      <c r="H6" s="18"/>
      <c r="I6" s="16" t="s">
        <v>12</v>
      </c>
      <c r="J6" s="18"/>
      <c r="K6" s="16" t="s">
        <v>13</v>
      </c>
      <c r="L6" s="18"/>
      <c r="M6" s="16" t="s">
        <v>14</v>
      </c>
      <c r="N6" s="18"/>
      <c r="O6" s="16" t="s">
        <v>5</v>
      </c>
      <c r="P6" s="18"/>
    </row>
    <row r="7" spans="1:16" ht="13.5" x14ac:dyDescent="0.25">
      <c r="A7" s="3" t="s">
        <v>15</v>
      </c>
      <c r="B7" s="4" t="s">
        <v>16</v>
      </c>
      <c r="C7" s="19" t="s">
        <v>16</v>
      </c>
      <c r="D7" s="20"/>
      <c r="E7" s="19" t="s">
        <v>16</v>
      </c>
      <c r="F7" s="20"/>
      <c r="G7" s="19" t="s">
        <v>16</v>
      </c>
      <c r="H7" s="20"/>
      <c r="I7" s="19" t="s">
        <v>16</v>
      </c>
      <c r="J7" s="20"/>
      <c r="K7" s="19" t="s">
        <v>16</v>
      </c>
      <c r="L7" s="20"/>
      <c r="M7" s="19" t="s">
        <v>16</v>
      </c>
      <c r="N7" s="20"/>
      <c r="O7" s="19" t="s">
        <v>16</v>
      </c>
      <c r="P7" s="20"/>
    </row>
    <row r="8" spans="1:16" ht="15.75" x14ac:dyDescent="0.25">
      <c r="A8" s="5" t="s">
        <v>17</v>
      </c>
      <c r="B8" s="4" t="s">
        <v>16</v>
      </c>
      <c r="C8" s="6" t="s">
        <v>16</v>
      </c>
      <c r="D8" s="7">
        <v>105806.55</v>
      </c>
      <c r="E8" s="6" t="s">
        <v>16</v>
      </c>
      <c r="F8" s="7">
        <v>436074.64</v>
      </c>
      <c r="G8" s="6" t="s">
        <v>16</v>
      </c>
      <c r="H8" s="7">
        <v>4519341.54</v>
      </c>
      <c r="I8" s="6" t="s">
        <v>16</v>
      </c>
      <c r="J8" s="7">
        <v>6655989.1299999999</v>
      </c>
      <c r="K8" s="6" t="s">
        <v>16</v>
      </c>
      <c r="L8" s="7">
        <v>410544.14</v>
      </c>
      <c r="M8" s="6" t="s">
        <v>16</v>
      </c>
      <c r="N8" s="7">
        <v>65623.08</v>
      </c>
      <c r="O8" s="6" t="s">
        <v>16</v>
      </c>
      <c r="P8" s="7">
        <v>12193379.08</v>
      </c>
    </row>
    <row r="9" spans="1:16" ht="15.75" x14ac:dyDescent="0.25">
      <c r="A9" s="5" t="s">
        <v>18</v>
      </c>
      <c r="B9" s="4" t="s">
        <v>16</v>
      </c>
      <c r="C9" s="6" t="s">
        <v>16</v>
      </c>
      <c r="D9" s="7">
        <v>768.29</v>
      </c>
      <c r="E9" s="6" t="s">
        <v>16</v>
      </c>
      <c r="F9" s="7">
        <v>1633.54</v>
      </c>
      <c r="G9" s="6" t="s">
        <v>16</v>
      </c>
      <c r="H9" s="7">
        <v>50165.7</v>
      </c>
      <c r="I9" s="6" t="s">
        <v>16</v>
      </c>
      <c r="J9" s="7">
        <v>144544.6</v>
      </c>
      <c r="K9" s="6" t="s">
        <v>16</v>
      </c>
      <c r="L9" s="7">
        <v>5581.31</v>
      </c>
      <c r="M9" s="6" t="s">
        <v>16</v>
      </c>
      <c r="N9" s="7">
        <v>628.59</v>
      </c>
      <c r="O9" s="6" t="s">
        <v>16</v>
      </c>
      <c r="P9" s="7">
        <v>203322.03</v>
      </c>
    </row>
    <row r="10" spans="1:16" ht="15.75" x14ac:dyDescent="0.25">
      <c r="A10" s="5" t="s">
        <v>19</v>
      </c>
      <c r="B10" s="4" t="s">
        <v>16</v>
      </c>
      <c r="C10" s="6" t="s">
        <v>16</v>
      </c>
      <c r="D10" s="7">
        <v>199.94</v>
      </c>
      <c r="E10" s="6" t="s">
        <v>16</v>
      </c>
      <c r="F10" s="7">
        <v>471.87</v>
      </c>
      <c r="G10" s="6" t="s">
        <v>16</v>
      </c>
      <c r="H10" s="7">
        <v>14230.03</v>
      </c>
      <c r="I10" s="6" t="s">
        <v>16</v>
      </c>
      <c r="J10" s="7">
        <v>36536.61</v>
      </c>
      <c r="K10" s="6" t="s">
        <v>16</v>
      </c>
      <c r="L10" s="7">
        <v>1164.08</v>
      </c>
      <c r="M10" s="6" t="s">
        <v>16</v>
      </c>
      <c r="N10" s="7">
        <v>211.45</v>
      </c>
      <c r="O10" s="6" t="s">
        <v>16</v>
      </c>
      <c r="P10" s="7">
        <v>52813.98</v>
      </c>
    </row>
    <row r="11" spans="1:16" ht="15.75" x14ac:dyDescent="0.25">
      <c r="A11" s="5" t="s">
        <v>20</v>
      </c>
      <c r="B11" s="4" t="s">
        <v>16</v>
      </c>
      <c r="C11" s="6" t="s">
        <v>16</v>
      </c>
      <c r="D11" s="7">
        <v>343</v>
      </c>
      <c r="E11" s="6" t="s">
        <v>16</v>
      </c>
      <c r="F11" s="7">
        <v>771.96</v>
      </c>
      <c r="G11" s="6" t="s">
        <v>16</v>
      </c>
      <c r="H11" s="7">
        <v>15741.47</v>
      </c>
      <c r="I11" s="6" t="s">
        <v>16</v>
      </c>
      <c r="J11" s="7">
        <v>49688.76</v>
      </c>
      <c r="K11" s="6" t="s">
        <v>16</v>
      </c>
      <c r="L11" s="7">
        <v>1960.46</v>
      </c>
      <c r="M11" s="6" t="s">
        <v>16</v>
      </c>
      <c r="N11" s="7">
        <v>165.91</v>
      </c>
      <c r="O11" s="6" t="s">
        <v>16</v>
      </c>
      <c r="P11" s="7">
        <v>68671.56</v>
      </c>
    </row>
    <row r="12" spans="1:16" x14ac:dyDescent="0.2">
      <c r="A12" s="8" t="s">
        <v>25</v>
      </c>
    </row>
  </sheetData>
  <mergeCells count="21">
    <mergeCell ref="A3:B3"/>
    <mergeCell ref="C3:P3"/>
    <mergeCell ref="A4:B4"/>
    <mergeCell ref="C4:P4"/>
    <mergeCell ref="A5:B5"/>
    <mergeCell ref="C5:P5"/>
    <mergeCell ref="A6:B6"/>
    <mergeCell ref="C6:D6"/>
    <mergeCell ref="E6:F6"/>
    <mergeCell ref="G6:H6"/>
    <mergeCell ref="I6:J6"/>
    <mergeCell ref="K6:L6"/>
    <mergeCell ref="M6:N6"/>
    <mergeCell ref="O6:P6"/>
    <mergeCell ref="C7:D7"/>
    <mergeCell ref="E7:F7"/>
    <mergeCell ref="G7:H7"/>
    <mergeCell ref="I7:J7"/>
    <mergeCell ref="K7:L7"/>
    <mergeCell ref="M7:N7"/>
    <mergeCell ref="O7:P7"/>
  </mergeCells>
  <hyperlinks>
    <hyperlink ref="A2" r:id="rId1" display="http://dati.istat.it/OECDStat_Metadata/ShowMetadata.ashx?Dataset=DICA_ADIPWP&amp;ShowOnWeb=true&amp;Lang=it"/>
    <hyperlink ref="A12" r:id="rId2" display="http://dativ7a.istat.it//index.aspx?DatasetCode=DICA_ADIPWP"/>
  </hyperlinks>
  <pageMargins left="0.75" right="0.75" top="1" bottom="1" header="0.5" footer="0.5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Settori economici (Ateco 1 cifr</vt:lpstr>
      <vt:lpstr>Classe di addetti - prov.</vt:lpstr>
      <vt:lpstr>Forma giuridica - prov.</vt:lpstr>
      <vt:lpstr>Età impresa - prov.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I.Stat</dc:creator>
  <cp:lastModifiedBy>Mirjeta Ajdini</cp:lastModifiedBy>
  <dcterms:created xsi:type="dcterms:W3CDTF">2022-04-19T08:45:05Z</dcterms:created>
  <dcterms:modified xsi:type="dcterms:W3CDTF">2022-04-19T07:08:32Z</dcterms:modified>
</cp:coreProperties>
</file>